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<sst xmlns="http://schemas.openxmlformats.org/spreadsheetml/2006/main" count="391" uniqueCount="169">
  <si>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</si>
  <si>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</si>
  <si>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</si>
  <si>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</si>
  <si>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</si>
  <si>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</si>
  <si>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</si>
  <si>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</si>
  <si>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</si>
  <si>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</si>
  <si>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</si>
  <si>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</si>
  <si>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</si>
  <si>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</si>
  <si>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</si>
  <si>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</si>
  <si>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</si>
  <si>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</si>
  <si>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</si>
  <si>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</si>
  <si>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05/2023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</si>
  <si>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</si>
  <si>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</si>
  <si>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</si>
  <si>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</si>
  <si>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</si>
  <si>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</si>
  <si>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</si>
  <si>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</si>
  <si>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</si>
  <si>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</si>
  <si>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</si>
  <si>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</si>
  <si>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</si>
  <si>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</si>
  <si>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</si>
  <si>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</si>
  <si>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</si>
  <si>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</si>
  <si>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</si>
  <si>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</si>
  <si>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</si>
  <si>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</si>
  <si>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</si>
  <si>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</si>
  <si>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</si>
  <si>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</si>
  <si>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</si>
  <si>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</si>
  <si>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</si>
  <si>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</si>
  <si>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</si>
  <si>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</si>
  <si>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</si>
  <si>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</si>
  <si>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</si>
  <si>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</si>
  <si>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</si>
  <si>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</si>
  <si>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</si>
  <si>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</si>
  <si>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</si>
  <si>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</si>
  <si>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</si>
  <si>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</si>
  <si>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</si>
  <si>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</si>
  <si>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</si>
  <si>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</si>
  <si>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</si>
  <si>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</si>
  <si>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</si>
  <si>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</si>
  <si>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</si>
  <si>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</si>
  <si>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</si>
  <si>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</si>
  <si>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</si>
  <si>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</si>
  <si>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</si>
  <si>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</si>
  <si>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</si>
  <si>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</si>
  <si>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</si>
  <si>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</si>
  <si>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</si>
  <si>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</si>
  <si>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</si>
  <si>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</si>
  <si>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</si>
  <si>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</si>
  <si>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</si>
  <si>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</si>
  <si>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</si>
  <si>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</si>
  <si>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</si>
  <si>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</si>
  <si>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</si>
  <si>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</si>
  <si>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</si>
  <si>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</si>
  <si>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</si>
  <si>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</si>
  <si>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</si>
  <si>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</si>
  <si>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</si>
  <si>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</si>
  <si>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</si>
  <si>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</si>
  <si>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</si>
  <si>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</si>
  <si>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</si>
  <si>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</si>
  <si>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</si>
  <si>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</si>
  <si>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</si>
  <si>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</si>
  <si>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</si>
  <si>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</si>
  <si>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</si>
  <si>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</si>
  <si>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</si>
  <si>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</si>
  <si>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</si>
  <si>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</si>
  <si>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</si>
  <si>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</si>
  <si>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</si>
  <si>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</si>
  <si>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</si>
  <si>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</si>
  <si>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</si>
  <si>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</si>
  <si>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</si>
  <si>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</si>
  <si>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</si>
  <si>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</si>
  <si>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</si>
  <si>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</si>
  <si>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</si>
  <si>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</si>
  <si>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</si>
  <si>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</si>
  <si>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</si>
  <si>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</si>
  <si>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</si>
  <si>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</si>
  <si>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</si>
  <si>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</si>
  <si>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</si>
  <si>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</si>
  <si>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</si>
  <si>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</si>
  <si>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</si>
  <si>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</si>
  <si>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</si>
  <si>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</si>
  <si>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</si>
  <si>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</si>
  <si>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</si>
  <si>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</si>
  <si>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</si>
  <si>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</si>
  <si>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</si>
  <si>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</si>
  <si>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</si>
  <si>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</si>
  <si>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04270865407</t>
  </si>
  <si>
    <t>VIVIANE VASCO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</si>
</sst>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5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 wrapText="1"/>
    </xf>
    <xf numFmtId="4" fontId="7" fillId="0" borderId="3" xfId="2" applyNumberFormat="1" applyFont="1" applyBorder="1" applyAlignment="1" applyProtection="1">
      <alignment horizontal="right" vertical="center"/>
    </xf>
    <xf numFmtId="166" fontId="7" fillId="0" borderId="3" xfId="2" applyNumberFormat="1" applyFont="1" applyBorder="1" applyAlignment="1" applyProtection="1">
      <alignment horizontal="right" vertical="center"/>
    </xf>
    <xf numFmtId="166" fontId="7" fillId="0" borderId="4" xfId="2" applyNumberFormat="1" applyFont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3" applyFont="1" applyBorder="1" applyAlignment="1" applyProtection="1">
      <alignment horizont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 wrapText="1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0" fontId="7" fillId="3" borderId="0" xfId="3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3" applyFont="1" applyBorder="1" applyAlignment="1" applyProtection="1">
      <alignment horizontal="center" wrapText="1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8" fillId="3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0" fontId="6" fillId="0" borderId="6" xfId="4" applyFont="1" applyBorder="1" applyAlignment="1" applyProtection="1">
      <alignment horizontal="left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 wrapText="1"/>
    </xf>
    <xf numFmtId="4" fontId="7" fillId="0" borderId="9" xfId="2" applyNumberFormat="1" applyFont="1" applyBorder="1" applyAlignment="1" applyProtection="1">
      <alignment horizontal="right" vertical="center"/>
    </xf>
    <xf numFmtId="166" fontId="7" fillId="0" borderId="9" xfId="2" applyNumberFormat="1" applyFont="1" applyBorder="1" applyAlignment="1" applyProtection="1">
      <alignment horizontal="right" vertical="center"/>
    </xf>
    <xf numFmtId="166" fontId="7" fillId="0" borderId="10" xfId="2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/>
    <cellStyle name="Normal 42" xfId="3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sqref="A1:XFD1048576"/>
    </sheetView>
  </sheetViews>
  <sheetFormatPr defaultColWidth="9" defaultRowHeight="15.75" x14ac:dyDescent="0.25"/>
  <cols>
    <col min="1" max="1" width="17.85546875" style="53" customWidth="1"/>
    <col min="2" max="2" width="21" style="53" customWidth="1"/>
    <col min="3" max="3" width="14.42578125" style="54" customWidth="1"/>
    <col min="4" max="4" width="43.85546875" style="54" customWidth="1"/>
    <col min="5" max="6" width="10.28515625" style="55" customWidth="1"/>
    <col min="7" max="7" width="15.28515625" style="55" customWidth="1"/>
    <col min="8" max="8" width="10.140625" style="56" customWidth="1"/>
    <col min="9" max="9" width="16" style="56" customWidth="1"/>
    <col min="10" max="10" width="10.7109375" style="57" customWidth="1"/>
    <col min="11" max="11" width="9.42578125" style="57" customWidth="1"/>
    <col min="12" max="12" width="11.28515625" style="57" customWidth="1"/>
    <col min="13" max="13" width="11.140625" style="57" customWidth="1"/>
    <col min="14" max="14" width="14.5703125" style="57" customWidth="1"/>
    <col min="15" max="15" width="10.85546875" style="57" customWidth="1"/>
    <col min="16" max="16" width="9.7109375" style="57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279.89</v>
      </c>
      <c r="K2" s="16">
        <v>1797.61</v>
      </c>
      <c r="L2" s="16">
        <v>0</v>
      </c>
      <c r="M2" s="16">
        <v>439.19</v>
      </c>
      <c r="N2" s="16">
        <v>0</v>
      </c>
      <c r="O2" s="16">
        <v>1825.42</v>
      </c>
      <c r="P2" s="17">
        <f t="shared" ref="P2:P55" si="0">SUM(J2:N2)-O2</f>
        <v>691.27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2611.92</v>
      </c>
      <c r="K3" s="29">
        <v>0</v>
      </c>
      <c r="L3" s="29">
        <v>0</v>
      </c>
      <c r="M3" s="29">
        <v>1172.0899999999999</v>
      </c>
      <c r="N3" s="29">
        <v>143.66</v>
      </c>
      <c r="O3" s="29">
        <v>405.97</v>
      </c>
      <c r="P3" s="30">
        <f t="shared" si="0"/>
        <v>3521.7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1276</v>
      </c>
      <c r="K4" s="29">
        <v>0</v>
      </c>
      <c r="L4" s="29">
        <v>0</v>
      </c>
      <c r="M4" s="29">
        <v>602.34</v>
      </c>
      <c r="N4" s="29">
        <v>0</v>
      </c>
      <c r="O4" s="29">
        <v>175.65</v>
      </c>
      <c r="P4" s="30">
        <f t="shared" si="0"/>
        <v>1702.69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1320</v>
      </c>
      <c r="K5" s="29">
        <v>0</v>
      </c>
      <c r="L5" s="29">
        <v>0</v>
      </c>
      <c r="M5" s="29">
        <v>304.07</v>
      </c>
      <c r="N5" s="29">
        <v>0</v>
      </c>
      <c r="O5" s="29">
        <v>226.58</v>
      </c>
      <c r="P5" s="30">
        <f t="shared" si="0"/>
        <v>1397.49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4788.5200000000004</v>
      </c>
      <c r="K6" s="29">
        <v>0</v>
      </c>
      <c r="L6" s="29">
        <v>0</v>
      </c>
      <c r="M6" s="29">
        <v>3455.26</v>
      </c>
      <c r="N6" s="29">
        <v>263.37</v>
      </c>
      <c r="O6" s="29">
        <v>1815.37</v>
      </c>
      <c r="P6" s="30">
        <f t="shared" si="0"/>
        <v>6691.7800000000016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1306.1500000000001</v>
      </c>
      <c r="K7" s="29">
        <v>0</v>
      </c>
      <c r="L7" s="29">
        <v>0</v>
      </c>
      <c r="M7" s="29">
        <v>1108.99</v>
      </c>
      <c r="N7" s="29">
        <v>0</v>
      </c>
      <c r="O7" s="29">
        <v>269.20999999999998</v>
      </c>
      <c r="P7" s="30">
        <f t="shared" si="0"/>
        <v>2145.9300000000003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1399.45</v>
      </c>
      <c r="K8" s="29">
        <v>0</v>
      </c>
      <c r="L8" s="29">
        <v>0</v>
      </c>
      <c r="M8" s="29">
        <v>1373.01</v>
      </c>
      <c r="N8" s="29">
        <v>0</v>
      </c>
      <c r="O8" s="29">
        <v>311.05</v>
      </c>
      <c r="P8" s="30">
        <f t="shared" si="0"/>
        <v>2461.41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3</v>
      </c>
      <c r="F9" s="24">
        <v>422105</v>
      </c>
      <c r="G9" s="25" t="s">
        <v>20</v>
      </c>
      <c r="H9" s="26">
        <v>1</v>
      </c>
      <c r="I9" s="27">
        <v>44</v>
      </c>
      <c r="J9" s="28">
        <v>1320</v>
      </c>
      <c r="K9" s="29">
        <v>0</v>
      </c>
      <c r="L9" s="29">
        <v>0</v>
      </c>
      <c r="M9" s="29">
        <v>34.340000000000003</v>
      </c>
      <c r="N9" s="29">
        <v>0</v>
      </c>
      <c r="O9" s="29">
        <v>207.69</v>
      </c>
      <c r="P9" s="30">
        <f t="shared" si="0"/>
        <v>1146.6499999999999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514320</v>
      </c>
      <c r="G10" s="25" t="s">
        <v>20</v>
      </c>
      <c r="H10" s="26">
        <v>1</v>
      </c>
      <c r="I10" s="27">
        <v>11</v>
      </c>
      <c r="J10" s="28">
        <v>1232</v>
      </c>
      <c r="K10" s="29">
        <v>0</v>
      </c>
      <c r="L10" s="29">
        <v>0</v>
      </c>
      <c r="M10" s="29">
        <v>467.47</v>
      </c>
      <c r="N10" s="29">
        <v>0</v>
      </c>
      <c r="O10" s="29">
        <v>236.99</v>
      </c>
      <c r="P10" s="30">
        <f t="shared" si="0"/>
        <v>1462.48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44</v>
      </c>
      <c r="K11" s="29">
        <v>2223.4</v>
      </c>
      <c r="L11" s="29">
        <v>0</v>
      </c>
      <c r="M11" s="29">
        <v>224.61</v>
      </c>
      <c r="N11" s="29">
        <v>0</v>
      </c>
      <c r="O11" s="29">
        <v>2200.8200000000002</v>
      </c>
      <c r="P11" s="30">
        <f t="shared" si="0"/>
        <v>291.19000000000005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2611.92</v>
      </c>
      <c r="K12" s="29">
        <v>0</v>
      </c>
      <c r="L12" s="29">
        <v>0</v>
      </c>
      <c r="M12" s="29">
        <v>1057.81</v>
      </c>
      <c r="N12" s="29">
        <v>143.66</v>
      </c>
      <c r="O12" s="29">
        <v>471.03</v>
      </c>
      <c r="P12" s="30">
        <f t="shared" si="0"/>
        <v>3342.3599999999997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264</v>
      </c>
      <c r="N13" s="29">
        <v>0</v>
      </c>
      <c r="O13" s="29">
        <v>472.44</v>
      </c>
      <c r="P13" s="30">
        <f t="shared" si="0"/>
        <v>4991.5600000000004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1627.5</v>
      </c>
      <c r="K14" s="29">
        <v>0</v>
      </c>
      <c r="L14" s="29">
        <v>0</v>
      </c>
      <c r="M14" s="29">
        <v>264</v>
      </c>
      <c r="N14" s="29">
        <v>0</v>
      </c>
      <c r="O14" s="29">
        <v>182.98</v>
      </c>
      <c r="P14" s="30">
        <f t="shared" si="0"/>
        <v>1708.52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1320</v>
      </c>
      <c r="K15" s="29">
        <v>0</v>
      </c>
      <c r="L15" s="29">
        <v>0</v>
      </c>
      <c r="M15" s="29">
        <v>226.34</v>
      </c>
      <c r="N15" s="29">
        <v>0</v>
      </c>
      <c r="O15" s="29">
        <v>224.97</v>
      </c>
      <c r="P15" s="30">
        <f t="shared" si="0"/>
        <v>1321.37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87.06</v>
      </c>
      <c r="K16" s="29">
        <v>4465.21</v>
      </c>
      <c r="L16" s="29">
        <v>0</v>
      </c>
      <c r="M16" s="29">
        <v>890.06</v>
      </c>
      <c r="N16" s="29">
        <v>4.79</v>
      </c>
      <c r="O16" s="29">
        <v>4449.1099999999997</v>
      </c>
      <c r="P16" s="30">
        <f t="shared" si="0"/>
        <v>998.01000000000022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927.91</v>
      </c>
      <c r="N17" s="29">
        <v>0</v>
      </c>
      <c r="O17" s="29">
        <v>263.82</v>
      </c>
      <c r="P17" s="30">
        <f t="shared" si="0"/>
        <v>2063.54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1320</v>
      </c>
      <c r="K18" s="29">
        <v>0</v>
      </c>
      <c r="L18" s="29">
        <v>0</v>
      </c>
      <c r="M18" s="29">
        <v>570.83000000000004</v>
      </c>
      <c r="N18" s="29">
        <v>0</v>
      </c>
      <c r="O18" s="29">
        <v>255.97</v>
      </c>
      <c r="P18" s="30">
        <f t="shared" si="0"/>
        <v>1634.86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1320</v>
      </c>
      <c r="K19" s="29">
        <v>0</v>
      </c>
      <c r="L19" s="29">
        <v>0</v>
      </c>
      <c r="M19" s="29">
        <v>436.14</v>
      </c>
      <c r="N19" s="29">
        <v>0</v>
      </c>
      <c r="O19" s="29">
        <v>243.85</v>
      </c>
      <c r="P19" s="30">
        <f t="shared" si="0"/>
        <v>1512.29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1320</v>
      </c>
      <c r="K20" s="29">
        <v>0</v>
      </c>
      <c r="L20" s="29">
        <v>0</v>
      </c>
      <c r="M20" s="29">
        <v>264</v>
      </c>
      <c r="N20" s="29">
        <v>0</v>
      </c>
      <c r="O20" s="29">
        <v>228.36</v>
      </c>
      <c r="P20" s="30">
        <f t="shared" si="0"/>
        <v>1355.6399999999999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2611.92</v>
      </c>
      <c r="K21" s="29">
        <v>0</v>
      </c>
      <c r="L21" s="29">
        <v>0</v>
      </c>
      <c r="M21" s="29">
        <v>623.53</v>
      </c>
      <c r="N21" s="29">
        <v>143.66</v>
      </c>
      <c r="O21" s="29">
        <v>297.79000000000002</v>
      </c>
      <c r="P21" s="30">
        <f t="shared" si="0"/>
        <v>3081.3199999999997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510.02</v>
      </c>
      <c r="N22" s="29">
        <v>0</v>
      </c>
      <c r="O22" s="29">
        <v>205.12</v>
      </c>
      <c r="P22" s="30">
        <f t="shared" si="0"/>
        <v>1932.4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0</v>
      </c>
      <c r="K23" s="29">
        <v>3824.69</v>
      </c>
      <c r="L23" s="29">
        <v>0</v>
      </c>
      <c r="M23" s="29">
        <v>546.21</v>
      </c>
      <c r="N23" s="29">
        <v>9.58</v>
      </c>
      <c r="O23" s="29">
        <v>3786.76</v>
      </c>
      <c r="P23" s="30">
        <f t="shared" si="0"/>
        <v>593.71999999999935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1320</v>
      </c>
      <c r="K24" s="29">
        <v>0</v>
      </c>
      <c r="L24" s="29">
        <v>0</v>
      </c>
      <c r="M24" s="29">
        <v>592.13</v>
      </c>
      <c r="N24" s="29">
        <v>0</v>
      </c>
      <c r="O24" s="29">
        <v>171.71</v>
      </c>
      <c r="P24" s="30">
        <f t="shared" si="0"/>
        <v>1740.42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2611.92</v>
      </c>
      <c r="K25" s="29">
        <v>0</v>
      </c>
      <c r="L25" s="29">
        <v>0</v>
      </c>
      <c r="M25" s="29">
        <v>741.07</v>
      </c>
      <c r="N25" s="29">
        <v>143.66</v>
      </c>
      <c r="O25" s="29">
        <v>297.79000000000002</v>
      </c>
      <c r="P25" s="30">
        <f t="shared" si="0"/>
        <v>3198.86</v>
      </c>
    </row>
    <row r="26" spans="1:16" s="31" customFormat="1" x14ac:dyDescent="0.25">
      <c r="A26" s="19" t="s">
        <v>16</v>
      </c>
      <c r="B26" s="20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6">
        <v>1</v>
      </c>
      <c r="I26" s="26">
        <v>26</v>
      </c>
      <c r="J26" s="28">
        <v>3742.45</v>
      </c>
      <c r="K26" s="29">
        <v>0</v>
      </c>
      <c r="L26" s="29">
        <v>0</v>
      </c>
      <c r="M26" s="29">
        <v>396</v>
      </c>
      <c r="N26" s="29">
        <v>0</v>
      </c>
      <c r="O26" s="29">
        <v>585.14</v>
      </c>
      <c r="P26" s="30">
        <f t="shared" si="0"/>
        <v>3553.31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6">
        <v>1</v>
      </c>
      <c r="I27" s="26">
        <v>30</v>
      </c>
      <c r="J27" s="28">
        <v>2350.73</v>
      </c>
      <c r="K27" s="29">
        <v>0</v>
      </c>
      <c r="L27" s="29">
        <v>0</v>
      </c>
      <c r="M27" s="29">
        <v>237.6</v>
      </c>
      <c r="N27" s="29">
        <v>129.29</v>
      </c>
      <c r="O27" s="29">
        <v>417.64</v>
      </c>
      <c r="P27" s="30">
        <f t="shared" si="0"/>
        <v>2299.98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1074.48</v>
      </c>
      <c r="N28" s="29">
        <v>0</v>
      </c>
      <c r="O28" s="29">
        <v>196.99</v>
      </c>
      <c r="P28" s="30">
        <f t="shared" si="0"/>
        <v>2276.9400000000005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46.55</v>
      </c>
      <c r="K29" s="29">
        <v>0</v>
      </c>
      <c r="L29" s="29">
        <v>0</v>
      </c>
      <c r="M29" s="29">
        <v>1409.89</v>
      </c>
      <c r="N29" s="29">
        <v>0</v>
      </c>
      <c r="O29" s="29">
        <v>670.15</v>
      </c>
      <c r="P29" s="30">
        <f t="shared" si="0"/>
        <v>786.29000000000008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1320</v>
      </c>
      <c r="K30" s="29">
        <v>0</v>
      </c>
      <c r="L30" s="29">
        <v>0</v>
      </c>
      <c r="M30" s="29">
        <v>517.84</v>
      </c>
      <c r="N30" s="29">
        <v>0</v>
      </c>
      <c r="O30" s="29">
        <v>172</v>
      </c>
      <c r="P30" s="30">
        <f t="shared" si="0"/>
        <v>1665.8400000000001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3</v>
      </c>
      <c r="F31" s="34">
        <v>513425</v>
      </c>
      <c r="G31" s="25" t="s">
        <v>20</v>
      </c>
      <c r="H31" s="26">
        <v>1</v>
      </c>
      <c r="I31" s="26">
        <v>44</v>
      </c>
      <c r="J31" s="28">
        <v>748</v>
      </c>
      <c r="K31" s="29">
        <v>0</v>
      </c>
      <c r="L31" s="29">
        <v>0</v>
      </c>
      <c r="M31" s="29">
        <v>238.8</v>
      </c>
      <c r="N31" s="29">
        <v>0</v>
      </c>
      <c r="O31" s="29">
        <v>165.62</v>
      </c>
      <c r="P31" s="30">
        <f t="shared" si="0"/>
        <v>821.18</v>
      </c>
    </row>
    <row r="32" spans="1:16" s="31" customFormat="1" x14ac:dyDescent="0.25">
      <c r="A32" s="19" t="s">
        <v>16</v>
      </c>
      <c r="B32" s="20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6">
        <v>1</v>
      </c>
      <c r="I32" s="26">
        <v>4</v>
      </c>
      <c r="J32" s="28">
        <v>5200</v>
      </c>
      <c r="K32" s="29">
        <v>0</v>
      </c>
      <c r="L32" s="29">
        <v>0</v>
      </c>
      <c r="M32" s="29">
        <v>264</v>
      </c>
      <c r="N32" s="29">
        <v>0</v>
      </c>
      <c r="O32" s="29">
        <v>1046.01</v>
      </c>
      <c r="P32" s="30">
        <f t="shared" si="0"/>
        <v>4417.99</v>
      </c>
    </row>
    <row r="33" spans="1:16" s="31" customFormat="1" x14ac:dyDescent="0.25">
      <c r="A33" s="19" t="s">
        <v>16</v>
      </c>
      <c r="B33" s="20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6">
        <v>1</v>
      </c>
      <c r="I33" s="27">
        <v>30</v>
      </c>
      <c r="J33" s="28">
        <v>2611.92</v>
      </c>
      <c r="K33" s="29">
        <v>0</v>
      </c>
      <c r="L33" s="29">
        <v>0</v>
      </c>
      <c r="M33" s="29">
        <v>2177.75</v>
      </c>
      <c r="N33" s="29">
        <v>143.66</v>
      </c>
      <c r="O33" s="29">
        <v>262.81</v>
      </c>
      <c r="P33" s="30">
        <f t="shared" si="0"/>
        <v>4670.5199999999995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6">
        <v>2</v>
      </c>
      <c r="I34" s="26">
        <v>44</v>
      </c>
      <c r="J34" s="28">
        <v>1564.22</v>
      </c>
      <c r="K34" s="29">
        <v>8342.5</v>
      </c>
      <c r="L34" s="29">
        <v>0</v>
      </c>
      <c r="M34" s="29">
        <v>0</v>
      </c>
      <c r="N34" s="29">
        <v>0</v>
      </c>
      <c r="O34" s="29">
        <v>8548.9500000000007</v>
      </c>
      <c r="P34" s="30">
        <f t="shared" si="0"/>
        <v>1357.7699999999986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6">
        <v>1</v>
      </c>
      <c r="I35" s="27">
        <v>30</v>
      </c>
      <c r="J35" s="28">
        <v>2611.92</v>
      </c>
      <c r="K35" s="29">
        <v>0</v>
      </c>
      <c r="L35" s="29">
        <v>0</v>
      </c>
      <c r="M35" s="29">
        <v>1042.76</v>
      </c>
      <c r="N35" s="29">
        <v>143.66</v>
      </c>
      <c r="O35" s="29">
        <v>386.55</v>
      </c>
      <c r="P35" s="30">
        <f t="shared" si="0"/>
        <v>3411.79</v>
      </c>
    </row>
    <row r="36" spans="1:16" s="37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599.94000000000005</v>
      </c>
      <c r="N36" s="29">
        <v>0</v>
      </c>
      <c r="O36" s="29">
        <v>241.87</v>
      </c>
      <c r="P36" s="30">
        <f t="shared" si="0"/>
        <v>1757.52</v>
      </c>
    </row>
    <row r="37" spans="1:16" s="37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1320</v>
      </c>
      <c r="K37" s="29">
        <v>0</v>
      </c>
      <c r="L37" s="29">
        <v>0</v>
      </c>
      <c r="M37" s="29">
        <v>264</v>
      </c>
      <c r="N37" s="29">
        <v>0</v>
      </c>
      <c r="O37" s="29">
        <v>228.36</v>
      </c>
      <c r="P37" s="30">
        <f t="shared" si="0"/>
        <v>1355.6399999999999</v>
      </c>
    </row>
    <row r="38" spans="1:16" s="38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1320</v>
      </c>
      <c r="K38" s="29">
        <v>0</v>
      </c>
      <c r="L38" s="29">
        <v>0</v>
      </c>
      <c r="M38" s="29">
        <v>542.03</v>
      </c>
      <c r="N38" s="29">
        <v>0</v>
      </c>
      <c r="O38" s="29">
        <v>253.38</v>
      </c>
      <c r="P38" s="30">
        <f t="shared" si="0"/>
        <v>1608.65</v>
      </c>
    </row>
    <row r="39" spans="1:16" s="38" customFormat="1" x14ac:dyDescent="0.25">
      <c r="A39" s="19" t="s">
        <v>16</v>
      </c>
      <c r="B39" s="20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1320</v>
      </c>
      <c r="K39" s="29">
        <v>0</v>
      </c>
      <c r="L39" s="29">
        <v>0</v>
      </c>
      <c r="M39" s="29">
        <v>1435.27</v>
      </c>
      <c r="N39" s="29">
        <v>0</v>
      </c>
      <c r="O39" s="29">
        <v>339.28</v>
      </c>
      <c r="P39" s="30">
        <f t="shared" si="0"/>
        <v>2415.9899999999998</v>
      </c>
    </row>
    <row r="40" spans="1:16" s="38" customFormat="1" x14ac:dyDescent="0.25">
      <c r="A40" s="19" t="s">
        <v>16</v>
      </c>
      <c r="B40" s="20" t="s">
        <v>17</v>
      </c>
      <c r="C40" s="32" t="s">
        <v>95</v>
      </c>
      <c r="D40" s="39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1320</v>
      </c>
      <c r="K40" s="29">
        <v>0</v>
      </c>
      <c r="L40" s="29">
        <v>0</v>
      </c>
      <c r="M40" s="29">
        <v>11.45</v>
      </c>
      <c r="N40" s="29">
        <v>0</v>
      </c>
      <c r="O40" s="29">
        <v>205.63</v>
      </c>
      <c r="P40" s="30">
        <f t="shared" si="0"/>
        <v>1125.8200000000002</v>
      </c>
    </row>
    <row r="41" spans="1:16" s="38" customFormat="1" x14ac:dyDescent="0.25">
      <c r="A41" s="19" t="s">
        <v>16</v>
      </c>
      <c r="B41" s="20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f t="shared" si="0"/>
        <v>0</v>
      </c>
    </row>
    <row r="42" spans="1:16" s="38" customFormat="1" x14ac:dyDescent="0.25">
      <c r="A42" s="19" t="s">
        <v>16</v>
      </c>
      <c r="B42" s="20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1320</v>
      </c>
      <c r="K42" s="29">
        <v>0</v>
      </c>
      <c r="L42" s="29">
        <v>0</v>
      </c>
      <c r="M42" s="29">
        <v>234.1</v>
      </c>
      <c r="N42" s="29">
        <v>0</v>
      </c>
      <c r="O42" s="29">
        <v>214.9</v>
      </c>
      <c r="P42" s="30">
        <f t="shared" si="0"/>
        <v>1339.1999999999998</v>
      </c>
    </row>
    <row r="43" spans="1:16" s="38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2611.92</v>
      </c>
      <c r="K43" s="29">
        <v>0</v>
      </c>
      <c r="L43" s="29">
        <v>0</v>
      </c>
      <c r="M43" s="29">
        <v>672.76</v>
      </c>
      <c r="N43" s="29">
        <v>143.66</v>
      </c>
      <c r="O43" s="29">
        <v>308.48</v>
      </c>
      <c r="P43" s="30">
        <f t="shared" si="0"/>
        <v>3119.86</v>
      </c>
    </row>
    <row r="44" spans="1:16" s="38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510.02</v>
      </c>
      <c r="N44" s="29">
        <v>0</v>
      </c>
      <c r="O44" s="29">
        <v>302.77</v>
      </c>
      <c r="P44" s="30">
        <f t="shared" si="0"/>
        <v>1834.75</v>
      </c>
    </row>
    <row r="45" spans="1:16" s="38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6">
        <v>1</v>
      </c>
      <c r="I45" s="26">
        <v>44</v>
      </c>
      <c r="J45" s="28">
        <v>1320</v>
      </c>
      <c r="K45" s="29">
        <v>0</v>
      </c>
      <c r="L45" s="29">
        <v>0</v>
      </c>
      <c r="M45" s="29">
        <v>258.27999999999997</v>
      </c>
      <c r="N45" s="29">
        <v>0</v>
      </c>
      <c r="O45" s="29">
        <v>222.46</v>
      </c>
      <c r="P45" s="30">
        <f t="shared" si="0"/>
        <v>1355.82</v>
      </c>
    </row>
    <row r="46" spans="1:16" s="38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6">
        <v>1</v>
      </c>
      <c r="I46" s="26">
        <v>44</v>
      </c>
      <c r="J46" s="28">
        <v>1627.5</v>
      </c>
      <c r="K46" s="29">
        <v>0</v>
      </c>
      <c r="L46" s="29">
        <v>0</v>
      </c>
      <c r="M46" s="29">
        <v>264</v>
      </c>
      <c r="N46" s="29">
        <v>0</v>
      </c>
      <c r="O46" s="29">
        <v>182.98</v>
      </c>
      <c r="P46" s="30">
        <f t="shared" si="0"/>
        <v>1708.52</v>
      </c>
    </row>
    <row r="47" spans="1:16" s="37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1320</v>
      </c>
      <c r="K47" s="29">
        <v>0</v>
      </c>
      <c r="L47" s="29">
        <v>0</v>
      </c>
      <c r="M47" s="29">
        <v>482.22</v>
      </c>
      <c r="N47" s="29">
        <v>0</v>
      </c>
      <c r="O47" s="29">
        <v>242.61</v>
      </c>
      <c r="P47" s="30">
        <f t="shared" si="0"/>
        <v>1559.6100000000001</v>
      </c>
    </row>
    <row r="48" spans="1:16" s="38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2611.92</v>
      </c>
      <c r="K48" s="29">
        <v>0</v>
      </c>
      <c r="L48" s="29">
        <v>0</v>
      </c>
      <c r="M48" s="29">
        <v>1412.2</v>
      </c>
      <c r="N48" s="29">
        <v>143.66</v>
      </c>
      <c r="O48" s="29">
        <v>452.05</v>
      </c>
      <c r="P48" s="30">
        <f t="shared" si="0"/>
        <v>3715.7299999999996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2611.92</v>
      </c>
      <c r="K49" s="29">
        <v>0</v>
      </c>
      <c r="L49" s="29">
        <v>0</v>
      </c>
      <c r="M49" s="29">
        <v>2460.92</v>
      </c>
      <c r="N49" s="29">
        <v>143.66</v>
      </c>
      <c r="O49" s="29">
        <v>810.11</v>
      </c>
      <c r="P49" s="30">
        <f t="shared" si="0"/>
        <v>4406.3900000000003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322205</v>
      </c>
      <c r="G50" s="25" t="s">
        <v>20</v>
      </c>
      <c r="H50" s="26">
        <v>1</v>
      </c>
      <c r="I50" s="27">
        <v>30</v>
      </c>
      <c r="J50" s="28">
        <v>1259.51</v>
      </c>
      <c r="K50" s="29">
        <v>0</v>
      </c>
      <c r="L50" s="29">
        <v>0</v>
      </c>
      <c r="M50" s="29">
        <v>517.05999999999995</v>
      </c>
      <c r="N50" s="29">
        <v>0</v>
      </c>
      <c r="O50" s="29">
        <v>165.28</v>
      </c>
      <c r="P50" s="30">
        <f t="shared" si="0"/>
        <v>1611.29</v>
      </c>
    </row>
    <row r="51" spans="1:16" s="18" customFormat="1" x14ac:dyDescent="0.2">
      <c r="A51" s="19" t="s">
        <v>16</v>
      </c>
      <c r="B51" s="20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6">
        <v>2</v>
      </c>
      <c r="I51" s="27">
        <v>44</v>
      </c>
      <c r="J51" s="28">
        <v>1479.65</v>
      </c>
      <c r="K51" s="29">
        <v>0</v>
      </c>
      <c r="L51" s="29">
        <v>0</v>
      </c>
      <c r="M51" s="29">
        <v>0</v>
      </c>
      <c r="N51" s="29">
        <v>0</v>
      </c>
      <c r="O51" s="29">
        <v>142.94999999999999</v>
      </c>
      <c r="P51" s="30">
        <f t="shared" si="0"/>
        <v>1336.7</v>
      </c>
    </row>
    <row r="52" spans="1:16" s="18" customFormat="1" x14ac:dyDescent="0.2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6">
        <v>1</v>
      </c>
      <c r="I52" s="27">
        <v>30</v>
      </c>
      <c r="J52" s="28">
        <v>2437.79</v>
      </c>
      <c r="K52" s="29">
        <v>0</v>
      </c>
      <c r="L52" s="29">
        <v>0</v>
      </c>
      <c r="M52" s="29">
        <v>1681.74</v>
      </c>
      <c r="N52" s="29">
        <v>143.66</v>
      </c>
      <c r="O52" s="29">
        <v>130.91999999999999</v>
      </c>
      <c r="P52" s="30">
        <f t="shared" si="0"/>
        <v>4132.2699999999995</v>
      </c>
    </row>
    <row r="53" spans="1:16" s="38" customFormat="1" x14ac:dyDescent="0.25">
      <c r="A53" s="19" t="s">
        <v>16</v>
      </c>
      <c r="B53" s="20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6">
        <v>1</v>
      </c>
      <c r="I53" s="27">
        <v>30</v>
      </c>
      <c r="J53" s="28">
        <v>2002.47</v>
      </c>
      <c r="K53" s="29">
        <v>0</v>
      </c>
      <c r="L53" s="29">
        <v>0</v>
      </c>
      <c r="M53" s="29">
        <v>2514.9299999999998</v>
      </c>
      <c r="N53" s="29">
        <v>143.66</v>
      </c>
      <c r="O53" s="29">
        <v>596.5</v>
      </c>
      <c r="P53" s="30">
        <f t="shared" si="0"/>
        <v>4064.5599999999995</v>
      </c>
    </row>
    <row r="54" spans="1:16" s="38" customFormat="1" x14ac:dyDescent="0.25">
      <c r="A54" s="19" t="s">
        <v>16</v>
      </c>
      <c r="B54" s="20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6">
        <v>2</v>
      </c>
      <c r="I54" s="26">
        <v>30</v>
      </c>
      <c r="J54" s="28">
        <v>2319.6799999999998</v>
      </c>
      <c r="K54" s="29">
        <v>0</v>
      </c>
      <c r="L54" s="29">
        <v>0</v>
      </c>
      <c r="M54" s="29">
        <v>264</v>
      </c>
      <c r="N54" s="29">
        <v>0</v>
      </c>
      <c r="O54" s="29">
        <v>259.48</v>
      </c>
      <c r="P54" s="30">
        <f t="shared" si="0"/>
        <v>2324.1999999999998</v>
      </c>
    </row>
    <row r="55" spans="1:16" s="38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6">
        <v>2</v>
      </c>
      <c r="I55" s="26">
        <v>44</v>
      </c>
      <c r="J55" s="28">
        <v>2458.06</v>
      </c>
      <c r="K55" s="29">
        <v>0</v>
      </c>
      <c r="L55" s="29">
        <v>0</v>
      </c>
      <c r="M55" s="29">
        <v>0</v>
      </c>
      <c r="N55" s="29">
        <v>0</v>
      </c>
      <c r="O55" s="29">
        <v>250.58</v>
      </c>
      <c r="P55" s="30">
        <f t="shared" si="0"/>
        <v>2207.48</v>
      </c>
    </row>
    <row r="56" spans="1:16" s="38" customFormat="1" x14ac:dyDescent="0.25">
      <c r="A56" s="19" t="s">
        <v>16</v>
      </c>
      <c r="B56" s="20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6">
        <v>1</v>
      </c>
      <c r="I56" s="26">
        <v>44</v>
      </c>
      <c r="J56" s="28">
        <v>1320</v>
      </c>
      <c r="K56" s="29">
        <v>0</v>
      </c>
      <c r="L56" s="29">
        <v>0</v>
      </c>
      <c r="M56" s="29">
        <v>59.82</v>
      </c>
      <c r="N56" s="29">
        <v>0</v>
      </c>
      <c r="O56" s="29">
        <v>125.4</v>
      </c>
      <c r="P56" s="30">
        <f t="shared" ref="P56:P76" si="1">SUM(J56:N56)-O56</f>
        <v>1254.4199999999998</v>
      </c>
    </row>
    <row r="57" spans="1:16" s="38" customFormat="1" x14ac:dyDescent="0.25">
      <c r="A57" s="19" t="s">
        <v>16</v>
      </c>
      <c r="B57" s="20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6">
        <v>2</v>
      </c>
      <c r="I57" s="26">
        <v>44</v>
      </c>
      <c r="J57" s="28">
        <v>1350.07</v>
      </c>
      <c r="K57" s="29">
        <v>0</v>
      </c>
      <c r="L57" s="29">
        <v>0</v>
      </c>
      <c r="M57" s="29">
        <v>135.4</v>
      </c>
      <c r="N57" s="29">
        <v>0</v>
      </c>
      <c r="O57" s="29">
        <v>212.5</v>
      </c>
      <c r="P57" s="30">
        <f t="shared" si="1"/>
        <v>1272.97</v>
      </c>
    </row>
    <row r="58" spans="1:16" s="38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6">
        <v>1</v>
      </c>
      <c r="I58" s="26">
        <v>44</v>
      </c>
      <c r="J58" s="28">
        <v>1320</v>
      </c>
      <c r="K58" s="29">
        <v>0</v>
      </c>
      <c r="L58" s="29">
        <v>0</v>
      </c>
      <c r="M58" s="29">
        <v>203.27</v>
      </c>
      <c r="N58" s="29">
        <v>0</v>
      </c>
      <c r="O58" s="29">
        <v>217.51</v>
      </c>
      <c r="P58" s="30">
        <f t="shared" si="1"/>
        <v>1305.76</v>
      </c>
    </row>
    <row r="59" spans="1:16" s="38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6">
        <v>1</v>
      </c>
      <c r="I59" s="27">
        <v>30</v>
      </c>
      <c r="J59" s="28">
        <v>2611.92</v>
      </c>
      <c r="K59" s="29">
        <v>0</v>
      </c>
      <c r="L59" s="29">
        <v>0</v>
      </c>
      <c r="M59" s="29">
        <v>1245.6099999999999</v>
      </c>
      <c r="N59" s="29">
        <v>143.66</v>
      </c>
      <c r="O59" s="29">
        <v>440.54</v>
      </c>
      <c r="P59" s="30">
        <f t="shared" si="1"/>
        <v>3560.6499999999996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6">
        <v>1</v>
      </c>
      <c r="I60" s="26">
        <v>30</v>
      </c>
      <c r="J60" s="28">
        <v>2611.92</v>
      </c>
      <c r="K60" s="29">
        <v>0</v>
      </c>
      <c r="L60" s="29">
        <v>0</v>
      </c>
      <c r="M60" s="29">
        <v>953.65</v>
      </c>
      <c r="N60" s="29">
        <v>143.66</v>
      </c>
      <c r="O60" s="29">
        <v>340.59</v>
      </c>
      <c r="P60" s="30">
        <f t="shared" si="1"/>
        <v>3368.64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6">
        <v>2</v>
      </c>
      <c r="I61" s="26">
        <v>44</v>
      </c>
      <c r="J61" s="28">
        <v>2376.13</v>
      </c>
      <c r="K61" s="29">
        <v>0</v>
      </c>
      <c r="L61" s="29">
        <v>0</v>
      </c>
      <c r="M61" s="29">
        <v>422.54</v>
      </c>
      <c r="N61" s="29">
        <v>0</v>
      </c>
      <c r="O61" s="29">
        <v>269.43</v>
      </c>
      <c r="P61" s="30">
        <f t="shared" si="1"/>
        <v>2529.2400000000002</v>
      </c>
    </row>
    <row r="62" spans="1:16" s="37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6">
        <v>2</v>
      </c>
      <c r="I62" s="26">
        <v>44</v>
      </c>
      <c r="J62" s="28">
        <v>279.32</v>
      </c>
      <c r="K62" s="29">
        <v>1489.96</v>
      </c>
      <c r="L62" s="29">
        <v>0</v>
      </c>
      <c r="M62" s="29">
        <v>114.27</v>
      </c>
      <c r="N62" s="29">
        <v>0</v>
      </c>
      <c r="O62" s="29">
        <v>1526.81</v>
      </c>
      <c r="P62" s="30">
        <f t="shared" si="1"/>
        <v>356.74</v>
      </c>
    </row>
    <row r="63" spans="1:16" s="37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6">
        <v>1</v>
      </c>
      <c r="I63" s="26">
        <v>44</v>
      </c>
      <c r="J63" s="28">
        <v>1320</v>
      </c>
      <c r="K63" s="29">
        <v>0</v>
      </c>
      <c r="L63" s="29">
        <v>0</v>
      </c>
      <c r="M63" s="29">
        <v>761.54</v>
      </c>
      <c r="N63" s="29">
        <v>0</v>
      </c>
      <c r="O63" s="29">
        <v>193.93</v>
      </c>
      <c r="P63" s="30">
        <f t="shared" si="1"/>
        <v>1887.61</v>
      </c>
    </row>
    <row r="64" spans="1:16" s="37" customFormat="1" x14ac:dyDescent="0.25">
      <c r="A64" s="19" t="s">
        <v>16</v>
      </c>
      <c r="B64" s="20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6">
        <v>1</v>
      </c>
      <c r="I64" s="27">
        <v>30</v>
      </c>
      <c r="J64" s="28">
        <v>1399.45</v>
      </c>
      <c r="K64" s="29">
        <v>0</v>
      </c>
      <c r="L64" s="29">
        <v>0</v>
      </c>
      <c r="M64" s="29">
        <v>935.27</v>
      </c>
      <c r="N64" s="29">
        <v>0</v>
      </c>
      <c r="O64" s="29">
        <v>185.2</v>
      </c>
      <c r="P64" s="30">
        <f t="shared" si="1"/>
        <v>2149.5200000000004</v>
      </c>
    </row>
    <row r="65" spans="1:16" s="37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6">
        <v>1</v>
      </c>
      <c r="I65" s="26">
        <v>4</v>
      </c>
      <c r="J65" s="28">
        <v>0</v>
      </c>
      <c r="K65" s="29">
        <v>0</v>
      </c>
      <c r="L65" s="29">
        <v>0</v>
      </c>
      <c r="M65" s="29">
        <v>5464</v>
      </c>
      <c r="N65" s="29">
        <v>0</v>
      </c>
      <c r="O65" s="29">
        <v>521.01</v>
      </c>
      <c r="P65" s="30">
        <f t="shared" si="1"/>
        <v>4942.99</v>
      </c>
    </row>
    <row r="66" spans="1:16" s="37" customFormat="1" x14ac:dyDescent="0.25">
      <c r="A66" s="19" t="s">
        <v>16</v>
      </c>
      <c r="B66" s="20" t="s">
        <v>17</v>
      </c>
      <c r="C66" s="21" t="s">
        <v>147</v>
      </c>
      <c r="D66" s="22" t="s">
        <v>148</v>
      </c>
      <c r="E66" s="23">
        <v>2</v>
      </c>
      <c r="F66" s="34">
        <v>223505</v>
      </c>
      <c r="G66" s="25" t="s">
        <v>20</v>
      </c>
      <c r="H66" s="26">
        <v>1</v>
      </c>
      <c r="I66" s="27">
        <v>30</v>
      </c>
      <c r="J66" s="28">
        <v>2437.79</v>
      </c>
      <c r="K66" s="29">
        <v>0</v>
      </c>
      <c r="L66" s="29">
        <v>0</v>
      </c>
      <c r="M66" s="29">
        <v>758.39</v>
      </c>
      <c r="N66" s="29">
        <v>134.08000000000001</v>
      </c>
      <c r="O66" s="29">
        <v>390.08</v>
      </c>
      <c r="P66" s="30">
        <f t="shared" si="1"/>
        <v>2940.18</v>
      </c>
    </row>
    <row r="67" spans="1:16" s="37" customFormat="1" x14ac:dyDescent="0.25">
      <c r="A67" s="19" t="s">
        <v>16</v>
      </c>
      <c r="B67" s="20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6">
        <v>1</v>
      </c>
      <c r="I67" s="27">
        <v>30</v>
      </c>
      <c r="J67" s="28">
        <v>1259.51</v>
      </c>
      <c r="K67" s="29">
        <v>0</v>
      </c>
      <c r="L67" s="29">
        <v>0</v>
      </c>
      <c r="M67" s="29">
        <v>237.6</v>
      </c>
      <c r="N67" s="29">
        <v>0</v>
      </c>
      <c r="O67" s="29">
        <v>140.12</v>
      </c>
      <c r="P67" s="30">
        <f t="shared" si="1"/>
        <v>1356.9899999999998</v>
      </c>
    </row>
    <row r="68" spans="1:16" s="37" customFormat="1" x14ac:dyDescent="0.25">
      <c r="A68" s="19" t="s">
        <v>16</v>
      </c>
      <c r="B68" s="20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6">
        <v>1</v>
      </c>
      <c r="I68" s="26">
        <v>44</v>
      </c>
      <c r="J68" s="28">
        <v>1320</v>
      </c>
      <c r="K68" s="29">
        <v>0</v>
      </c>
      <c r="L68" s="29">
        <v>0</v>
      </c>
      <c r="M68" s="29">
        <v>208.8</v>
      </c>
      <c r="N68" s="29">
        <v>0</v>
      </c>
      <c r="O68" s="29">
        <v>223.39</v>
      </c>
      <c r="P68" s="30">
        <f t="shared" si="1"/>
        <v>1305.4099999999999</v>
      </c>
    </row>
    <row r="69" spans="1:16" s="37" customFormat="1" x14ac:dyDescent="0.25">
      <c r="A69" s="19" t="s">
        <v>16</v>
      </c>
      <c r="B69" s="20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6">
        <v>1</v>
      </c>
      <c r="I69" s="26">
        <v>44</v>
      </c>
      <c r="J69" s="28">
        <v>88</v>
      </c>
      <c r="K69" s="29">
        <v>2062.89</v>
      </c>
      <c r="L69" s="29">
        <v>0</v>
      </c>
      <c r="M69" s="29">
        <v>224.11</v>
      </c>
      <c r="N69" s="29">
        <v>0</v>
      </c>
      <c r="O69" s="29">
        <v>2053.44</v>
      </c>
      <c r="P69" s="30">
        <f t="shared" si="1"/>
        <v>321.55999999999995</v>
      </c>
    </row>
    <row r="70" spans="1:16" s="37" customFormat="1" x14ac:dyDescent="0.25">
      <c r="A70" s="19" t="s">
        <v>16</v>
      </c>
      <c r="B70" s="20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6">
        <v>1</v>
      </c>
      <c r="I70" s="26">
        <v>44</v>
      </c>
      <c r="J70" s="28">
        <v>1320</v>
      </c>
      <c r="K70" s="29">
        <v>0</v>
      </c>
      <c r="L70" s="29">
        <v>0</v>
      </c>
      <c r="M70" s="29">
        <v>441.46</v>
      </c>
      <c r="N70" s="29">
        <v>0</v>
      </c>
      <c r="O70" s="29">
        <v>226.58</v>
      </c>
      <c r="P70" s="30">
        <f t="shared" si="1"/>
        <v>1534.88</v>
      </c>
    </row>
    <row r="71" spans="1:16" s="37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6">
        <v>1</v>
      </c>
      <c r="I71" s="27">
        <v>30</v>
      </c>
      <c r="J71" s="28">
        <v>2611.92</v>
      </c>
      <c r="K71" s="29">
        <v>0</v>
      </c>
      <c r="L71" s="29">
        <v>0</v>
      </c>
      <c r="M71" s="29">
        <v>3278.81</v>
      </c>
      <c r="N71" s="29">
        <v>143.66</v>
      </c>
      <c r="O71" s="29">
        <v>1107.78</v>
      </c>
      <c r="P71" s="30">
        <f t="shared" si="1"/>
        <v>4926.6099999999997</v>
      </c>
    </row>
    <row r="72" spans="1:16" s="37" customFormat="1" x14ac:dyDescent="0.25">
      <c r="A72" s="19" t="s">
        <v>16</v>
      </c>
      <c r="B72" s="20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6">
        <v>1</v>
      </c>
      <c r="I72" s="27">
        <v>30</v>
      </c>
      <c r="J72" s="28">
        <v>2002.47</v>
      </c>
      <c r="K72" s="29">
        <v>0</v>
      </c>
      <c r="L72" s="29">
        <v>0</v>
      </c>
      <c r="M72" s="29">
        <v>1572.46</v>
      </c>
      <c r="N72" s="29">
        <v>143.66</v>
      </c>
      <c r="O72" s="29">
        <v>351.62</v>
      </c>
      <c r="P72" s="30">
        <f t="shared" si="1"/>
        <v>3366.9700000000003</v>
      </c>
    </row>
    <row r="73" spans="1:16" s="37" customFormat="1" x14ac:dyDescent="0.25">
      <c r="A73" s="19" t="s">
        <v>16</v>
      </c>
      <c r="B73" s="20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6">
        <v>1</v>
      </c>
      <c r="I73" s="27">
        <v>30</v>
      </c>
      <c r="J73" s="28">
        <v>1399.45</v>
      </c>
      <c r="K73" s="29">
        <v>0</v>
      </c>
      <c r="L73" s="29">
        <v>0</v>
      </c>
      <c r="M73" s="29">
        <v>1002.97</v>
      </c>
      <c r="N73" s="29">
        <v>0</v>
      </c>
      <c r="O73" s="29">
        <v>274.88</v>
      </c>
      <c r="P73" s="30">
        <f t="shared" si="1"/>
        <v>2127.54</v>
      </c>
    </row>
    <row r="74" spans="1:16" s="37" customFormat="1" x14ac:dyDescent="0.25">
      <c r="A74" s="19" t="s">
        <v>16</v>
      </c>
      <c r="B74" s="20" t="s">
        <v>17</v>
      </c>
      <c r="C74" s="21" t="s">
        <v>163</v>
      </c>
      <c r="D74" s="22" t="s">
        <v>164</v>
      </c>
      <c r="E74" s="23">
        <v>2</v>
      </c>
      <c r="F74" s="36">
        <v>223505</v>
      </c>
      <c r="G74" s="25" t="s">
        <v>20</v>
      </c>
      <c r="H74" s="26">
        <v>1</v>
      </c>
      <c r="I74" s="27">
        <v>30</v>
      </c>
      <c r="J74" s="28">
        <v>2611.92</v>
      </c>
      <c r="K74" s="29">
        <v>0</v>
      </c>
      <c r="L74" s="29">
        <v>0</v>
      </c>
      <c r="M74" s="29">
        <v>1283.43</v>
      </c>
      <c r="N74" s="29">
        <v>143.66</v>
      </c>
      <c r="O74" s="29">
        <v>380.88</v>
      </c>
      <c r="P74" s="30">
        <f t="shared" si="1"/>
        <v>3658.13</v>
      </c>
    </row>
    <row r="75" spans="1:16" s="37" customFormat="1" x14ac:dyDescent="0.25">
      <c r="A75" s="19" t="s">
        <v>16</v>
      </c>
      <c r="B75" s="20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6">
        <v>1</v>
      </c>
      <c r="I75" s="27">
        <v>44</v>
      </c>
      <c r="J75" s="28">
        <v>1320</v>
      </c>
      <c r="K75" s="29">
        <v>0</v>
      </c>
      <c r="L75" s="29">
        <v>0</v>
      </c>
      <c r="M75" s="29">
        <v>449.43</v>
      </c>
      <c r="N75" s="29">
        <v>0</v>
      </c>
      <c r="O75" s="29">
        <v>245.04</v>
      </c>
      <c r="P75" s="30">
        <f t="shared" si="1"/>
        <v>1524.39</v>
      </c>
    </row>
    <row r="76" spans="1:16" ht="16.5" thickBot="1" x14ac:dyDescent="0.25">
      <c r="A76" s="40" t="s">
        <v>16</v>
      </c>
      <c r="B76" s="41" t="s">
        <v>17</v>
      </c>
      <c r="C76" s="42" t="s">
        <v>167</v>
      </c>
      <c r="D76" s="43" t="s">
        <v>168</v>
      </c>
      <c r="E76" s="44">
        <v>3</v>
      </c>
      <c r="F76" s="45">
        <v>513425</v>
      </c>
      <c r="G76" s="46" t="s">
        <v>20</v>
      </c>
      <c r="H76" s="47">
        <v>1</v>
      </c>
      <c r="I76" s="48">
        <v>44</v>
      </c>
      <c r="J76" s="49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1">
        <f t="shared" si="1"/>
        <v>0</v>
      </c>
    </row>
  </sheetData>
  <protectedRanges>
    <protectedRange sqref="E44 E46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2023-06-26T17:25:30Z</dcterms:created>
  <dcterms:modified xsi:type="dcterms:W3CDTF">2023-11-25T21:57:12Z</dcterms:modified>
</cp:coreProperties>
</file>