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Despesa pessoal ANEXO II " sheetId="1" r:id="rId1"/>
  </sheets>
  <externalReferences>
    <externalReference r:id="rId2"/>
  </externalReferences>
  <definedNames>
    <definedName name="_xlnm._FilterDatabase" localSheetId="0" hidden="1">'Despesa pessoal ANEXO II '!$A$1:$P$177</definedName>
    <definedName name="_xlnm.Print_Area" localSheetId="0">'Despesa pessoal ANEXO II '!$A$1:$IG$136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51" i="1" l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<sst xmlns="http://schemas.openxmlformats.org/spreadsheetml/2006/main" count="1039" uniqueCount="206">
  <si>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</si>
  <si>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</si>
  <si>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</si>
  <si>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</si>
  <si>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</si>
  <si>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</si>
  <si>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</si>
  <si>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</si>
  <si>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</si>
  <si>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</si>
  <si>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</si>
  <si>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</si>
  <si>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</si>
  <si>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</si>
  <si>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</si>
  <si>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</si>
  <si>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</si>
  <si>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</si>
  <si>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</si>
  <si>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322205</t>
  </si>
  <si>
    <t>06/2022</t>
  </si>
  <si>
    <t>1</t>
  </si>
  <si>
    <t xml:space="preserve">ADRIANO VALENCIO XAVIER DOS SANTOS </t>
  </si>
  <si>
    <t>517415</t>
  </si>
  <si>
    <t>ALBA ELENA SOUSA PEREIRA</t>
  </si>
  <si>
    <t>225125</t>
  </si>
  <si>
    <t>ALDENICE MACHADO DE FARIAS</t>
  </si>
  <si>
    <t>514320</t>
  </si>
  <si>
    <t>ALESSANDRA OLIVEIRA SANTIAGO</t>
  </si>
  <si>
    <t>2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</si>
  <si>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</si>
  <si>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</si>
  <si>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</si>
  <si>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</si>
  <si>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</si>
  <si>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</si>
  <si>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</si>
  <si>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</si>
  <si>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</si>
  <si>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</si>
  <si>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</si>
  <si>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</si>
  <si>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</si>
  <si>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</si>
  <si>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</si>
  <si>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</si>
  <si>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</si>
  <si>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</si>
  <si>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</si>
  <si>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</si>
  <si>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</si>
  <si>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</si>
  <si>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</si>
  <si>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</si>
  <si>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BRUNO HENRIQUE SOARES DE SOUZA</t>
  </si>
  <si>
    <t>CAMILA GOMES DE MORAIS SILVA</t>
  </si>
  <si>
    <t>223232</t>
  </si>
  <si>
    <t>CAMILA MARQUES PEREIRA</t>
  </si>
  <si>
    <t>351605</t>
  </si>
  <si>
    <t>CAMILA REGINA GOMES DE OLIVEIRA</t>
  </si>
  <si>
    <t>252545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</si>
  <si>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</si>
  <si>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</si>
  <si>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</si>
  <si>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</si>
  <si>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</si>
  <si>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>CLAUDIA CICERA MONTEIRO DE MORAIS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</si>
  <si>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</si>
  <si>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</si>
  <si>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</si>
  <si>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</si>
  <si>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</si>
  <si>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</si>
  <si>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>DANIELLY TOMAZ DE MENDONCA</t>
  </si>
  <si>
    <t xml:space="preserve">DANILO RIBEIRO DE BARROS </t>
  </si>
  <si>
    <t>422105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</si>
  <si>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</si>
  <si>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</si>
  <si>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</si>
  <si>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</si>
  <si>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</si>
  <si>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</si>
  <si>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</si>
  <si>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</si>
  <si>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</si>
  <si>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</si>
  <si>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</si>
  <si>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</si>
  <si>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</si>
  <si>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</si>
  <si>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</si>
  <si>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</si>
  <si>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 xml:space="preserve">EZEQUIEL CORREIA DE ARAUJO JUNIOR </t>
  </si>
  <si>
    <t>FABIANA MARIA DA SILVA</t>
  </si>
  <si>
    <t xml:space="preserve">FABIANO SILVESTRE DE LIMA </t>
  </si>
  <si>
    <t xml:space="preserve">FELIPE BRUNO MONTEIRO ARAUJO </t>
  </si>
  <si>
    <t>FRANCILMAR LINS PAES</t>
  </si>
  <si>
    <t>FRANCISCO DE ASSIS CAVALCANTE SALES</t>
  </si>
  <si>
    <t>FRANCISCO DE ASSIS OLIVEIRA DOS SANTOS</t>
  </si>
  <si>
    <t>GABRIEL BERNADO DOS SANTOS SILVA</t>
  </si>
  <si>
    <t>GABRIELA FARIAS TEIXEIRA DOS SANTOS</t>
  </si>
  <si>
    <t xml:space="preserve">GILVAN JOSE SILVA BORGES </t>
  </si>
  <si>
    <t>GLAUBER MELO DE ALMEIDA</t>
  </si>
  <si>
    <t>GUTHENBERG DE SANTANA LEITE</t>
  </si>
  <si>
    <t xml:space="preserve">HEIZY VIEIRA LIMA </t>
  </si>
  <si>
    <t>HELAN MARCELO AZEVEDO DE LIRA BEZERRA</t>
  </si>
  <si>
    <t>HOGLA MARIA DA SILVA LUIZ</t>
  </si>
  <si>
    <t>ISABELA DA SILVA BARBOSA</t>
  </si>
  <si>
    <t>IVANILDA SANTOS DA SILVA BARRETO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</si>
  <si>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</si>
  <si>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</si>
  <si>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</si>
  <si>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</si>
  <si>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</si>
  <si>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</si>
  <si>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</si>
  <si>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</si>
  <si>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</si>
  <si>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</si>
  <si>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JONATAS ROSENDO DA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</si>
  <si>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</si>
  <si>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</si>
  <si>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</si>
  <si>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</si>
  <si>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</si>
  <si>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</si>
  <si>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</si>
  <si>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</si>
  <si>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</si>
  <si>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</si>
  <si>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</si>
  <si>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</si>
  <si>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</si>
  <si>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</si>
  <si>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LEIDJANE DA SILVA DOMINGOS</t>
  </si>
  <si>
    <t>LEONARDO INACIO DE MEDEIROS</t>
  </si>
  <si>
    <t xml:space="preserve">LEONARDO JOSE DA SILVA </t>
  </si>
  <si>
    <t>LUCAS FERNANDES DA CRUZ</t>
  </si>
  <si>
    <t xml:space="preserve">LYVIA NAYA BEZERRA DA SILVA </t>
  </si>
  <si>
    <t>MARCELO RODRIGUES SANTANA</t>
  </si>
  <si>
    <t xml:space="preserve">MARCIA CRISTINA FERREIRA DE LIMA LOBO </t>
  </si>
  <si>
    <t xml:space="preserve">MARCOS ANDRE CIPRIANO NUNES </t>
  </si>
  <si>
    <t xml:space="preserve">MARIA DA CONCEICAO DE MENDONCA LIMA </t>
  </si>
  <si>
    <t>MARIA DO SOCORRO MACHADO  DIAS A. MELO</t>
  </si>
  <si>
    <t>MARIA KAROLINA DE BRITO GOUVEIA</t>
  </si>
  <si>
    <t>MARIA LUIZA RODRIGUES  PINHEIRO</t>
  </si>
  <si>
    <t xml:space="preserve">MARIA VALDENICE DAS NEVES </t>
  </si>
  <si>
    <t>MIRIAM ALVES DA SILVA</t>
  </si>
  <si>
    <t>MOURACIA TORRES DANTAS FIGUEIROA</t>
  </si>
  <si>
    <t>NEIDE DA SILVA FERREIRA</t>
  </si>
  <si>
    <t>NILZA FERREIRA DOS SANTOS</t>
  </si>
  <si>
    <t>NIVALDO DE SOUZA FERREIRA JUNIOR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</si>
  <si>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</si>
  <si>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</si>
  <si>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</si>
  <si>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</si>
  <si>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</si>
  <si>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</si>
  <si>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</si>
  <si>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</si>
  <si>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</si>
  <si>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</si>
  <si>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</si>
  <si>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</si>
  <si>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</si>
  <si>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</si>
  <si>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</si>
  <si>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</si>
  <si>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</si>
  <si>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</si>
  <si>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</si>
  <si>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</si>
  <si>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</si>
  <si>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</si>
  <si>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</si>
  <si>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</si>
  <si>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</si>
  <si>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</si>
  <si>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</si>
  <si>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</si>
  <si>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</si>
  <si>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</si>
  <si>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</si>
  <si>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</si>
  <si>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</si>
  <si>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</si>
  <si>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</si>
  <si>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</si>
  <si>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</si>
  <si>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</si>
  <si>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</si>
  <si>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</si>
  <si>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</si>
  <si>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</si>
  <si>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</si>
  <si>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</si>
  <si>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76931382420</t>
  </si>
  <si>
    <t xml:space="preserve">VERA LUCIA DA SILVA 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</si>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</sst>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  <font>
      <sz val="10"/>
      <name val="Arial"/>
      <family val="2"/>
      <charset val="1"/>
    </font>
  </fonts>
  <fills count="57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84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30" fillId="27" borderId="0" applyNumberFormat="0" applyBorder="0" applyAlignment="0" applyProtection="0"/>
    <xf numFmtId="0" fontId="16" fillId="28" borderId="0" applyNumberFormat="0" applyBorder="0" applyAlignment="0" applyProtection="0"/>
    <xf numFmtId="0" fontId="30" fillId="19" borderId="0" applyNumberFormat="0" applyBorder="0" applyAlignment="0" applyProtection="0"/>
    <xf numFmtId="0" fontId="16" fillId="29" borderId="0" applyNumberFormat="0" applyBorder="0" applyAlignment="0" applyProtection="0"/>
    <xf numFmtId="0" fontId="30" fillId="21" borderId="0" applyNumberFormat="0" applyBorder="0" applyAlignment="0" applyProtection="0"/>
    <xf numFmtId="0" fontId="16" fillId="30" borderId="0" applyNumberFormat="0" applyBorder="0" applyAlignment="0" applyProtection="0"/>
    <xf numFmtId="0" fontId="30" fillId="31" borderId="0" applyNumberFormat="0" applyBorder="0" applyAlignment="0" applyProtection="0"/>
    <xf numFmtId="0" fontId="16" fillId="32" borderId="0" applyNumberFormat="0" applyBorder="0" applyAlignment="0" applyProtection="0"/>
    <xf numFmtId="0" fontId="30" fillId="33" borderId="0" applyNumberFormat="0" applyBorder="0" applyAlignment="0" applyProtection="0"/>
    <xf numFmtId="0" fontId="16" fillId="34" borderId="0" applyNumberFormat="0" applyBorder="0" applyAlignment="0" applyProtection="0"/>
    <xf numFmtId="0" fontId="30" fillId="35" borderId="0" applyNumberFormat="0" applyBorder="0" applyAlignment="0" applyProtection="0"/>
    <xf numFmtId="0" fontId="5" fillId="36" borderId="0" applyNumberFormat="0" applyBorder="0" applyAlignment="0" applyProtection="0"/>
    <xf numFmtId="0" fontId="31" fillId="9" borderId="0" applyNumberFormat="0" applyBorder="0" applyAlignment="0" applyProtection="0"/>
    <xf numFmtId="0" fontId="10" fillId="37" borderId="3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12" fillId="39" borderId="6" applyNumberFormat="0" applyAlignment="0" applyProtection="0"/>
    <xf numFmtId="0" fontId="33" fillId="40" borderId="12" applyNumberFormat="0" applyAlignment="0" applyProtection="0"/>
    <xf numFmtId="0" fontId="11" fillId="0" borderId="5" applyNumberFormat="0" applyFill="0" applyAlignment="0" applyProtection="0"/>
    <xf numFmtId="0" fontId="34" fillId="0" borderId="13" applyNumberFormat="0" applyFill="0" applyAlignment="0" applyProtection="0"/>
    <xf numFmtId="0" fontId="16" fillId="41" borderId="0" applyNumberFormat="0" applyBorder="0" applyAlignment="0" applyProtection="0"/>
    <xf numFmtId="0" fontId="30" fillId="42" borderId="0" applyNumberFormat="0" applyBorder="0" applyAlignment="0" applyProtection="0"/>
    <xf numFmtId="0" fontId="16" fillId="43" borderId="0" applyNumberFormat="0" applyBorder="0" applyAlignment="0" applyProtection="0"/>
    <xf numFmtId="0" fontId="30" fillId="44" borderId="0" applyNumberFormat="0" applyBorder="0" applyAlignment="0" applyProtection="0"/>
    <xf numFmtId="0" fontId="16" fillId="45" borderId="0" applyNumberFormat="0" applyBorder="0" applyAlignment="0" applyProtection="0"/>
    <xf numFmtId="0" fontId="30" fillId="46" borderId="0" applyNumberFormat="0" applyBorder="0" applyAlignment="0" applyProtection="0"/>
    <xf numFmtId="0" fontId="16" fillId="47" borderId="0" applyNumberFormat="0" applyBorder="0" applyAlignment="0" applyProtection="0"/>
    <xf numFmtId="0" fontId="30" fillId="31" borderId="0" applyNumberFormat="0" applyBorder="0" applyAlignment="0" applyProtection="0"/>
    <xf numFmtId="0" fontId="16" fillId="48" borderId="0" applyNumberFormat="0" applyBorder="0" applyAlignment="0" applyProtection="0"/>
    <xf numFmtId="0" fontId="30" fillId="33" borderId="0" applyNumberFormat="0" applyBorder="0" applyAlignment="0" applyProtection="0"/>
    <xf numFmtId="0" fontId="16" fillId="49" borderId="0" applyNumberFormat="0" applyBorder="0" applyAlignment="0" applyProtection="0"/>
    <xf numFmtId="0" fontId="30" fillId="50" borderId="0" applyNumberFormat="0" applyBorder="0" applyAlignment="0" applyProtection="0"/>
    <xf numFmtId="0" fontId="8" fillId="51" borderId="3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167" fontId="29" fillId="0" borderId="0" applyBorder="0" applyProtection="0"/>
    <xf numFmtId="0" fontId="19" fillId="0" borderId="0"/>
    <xf numFmtId="0" fontId="6" fillId="52" borderId="0" applyNumberFormat="0" applyBorder="0" applyAlignment="0" applyProtection="0"/>
    <xf numFmtId="0" fontId="36" fillId="7" borderId="0" applyNumberFormat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3" borderId="0" applyNumberFormat="0" applyBorder="0" applyAlignment="0" applyProtection="0"/>
    <xf numFmtId="0" fontId="38" fillId="54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7" borderId="4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7" fillId="0" borderId="0" applyBorder="0" applyProtection="0"/>
    <xf numFmtId="0" fontId="40" fillId="0" borderId="0" applyBorder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3" fillId="0" borderId="16" applyNumberFormat="0" applyFill="0" applyAlignment="0" applyProtection="0"/>
    <xf numFmtId="0" fontId="3" fillId="0" borderId="2" applyNumberFormat="0" applyFill="0" applyAlignment="0" applyProtection="0"/>
    <xf numFmtId="0" fontId="44" fillId="0" borderId="17" applyNumberFormat="0" applyFill="0" applyAlignment="0" applyProtection="0"/>
    <xf numFmtId="0" fontId="4" fillId="0" borderId="18" applyNumberFormat="0" applyFill="0" applyAlignment="0" applyProtection="0"/>
    <xf numFmtId="0" fontId="45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164" fontId="48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" fontId="18" fillId="2" borderId="9" xfId="1" applyNumberFormat="1" applyFont="1" applyFill="1" applyBorder="1" applyAlignment="1" applyProtection="1">
      <alignment horizontal="center" vertical="center" wrapText="1"/>
    </xf>
    <xf numFmtId="2" fontId="18" fillId="2" borderId="9" xfId="2" applyNumberFormat="1" applyFont="1" applyFill="1" applyBorder="1" applyAlignment="1" applyProtection="1">
      <alignment horizontal="center" vertical="center" wrapText="1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 vertical="center" wrapText="1"/>
    </xf>
    <xf numFmtId="166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0" applyNumberFormat="1" applyFont="1" applyBorder="1" applyAlignment="1" applyProtection="1">
      <alignment horizontal="left"/>
      <protection locked="0"/>
    </xf>
    <xf numFmtId="0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3" applyNumberFormat="1" applyFont="1" applyBorder="1" applyAlignment="1" applyProtection="1">
      <alignment horizontal="center"/>
      <protection locked="0"/>
    </xf>
    <xf numFmtId="49" fontId="22" fillId="0" borderId="9" xfId="1" applyNumberFormat="1" applyFont="1" applyBorder="1" applyAlignment="1" applyProtection="1">
      <alignment horizontal="center" vertical="center"/>
      <protection locked="0"/>
    </xf>
    <xf numFmtId="49" fontId="22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9" xfId="1" applyFont="1" applyBorder="1" applyAlignment="1" applyProtection="1">
      <alignment horizontal="center" vertical="center"/>
      <protection locked="0"/>
    </xf>
    <xf numFmtId="2" fontId="23" fillId="3" borderId="9" xfId="0" applyNumberFormat="1" applyFont="1" applyFill="1" applyBorder="1"/>
    <xf numFmtId="2" fontId="24" fillId="0" borderId="9" xfId="2" applyNumberFormat="1" applyFont="1" applyFill="1" applyBorder="1" applyAlignment="1" applyProtection="1">
      <alignment horizontal="right" vertical="center"/>
    </xf>
    <xf numFmtId="0" fontId="25" fillId="3" borderId="0" xfId="1" applyFont="1" applyFill="1" applyBorder="1" applyAlignment="1" applyProtection="1">
      <alignment horizontal="left" vertical="center"/>
      <protection locked="0"/>
    </xf>
    <xf numFmtId="49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3" applyNumberFormat="1" applyFont="1" applyBorder="1" applyAlignment="1" applyProtection="1">
      <alignment horizontal="center" wrapText="1"/>
      <protection locked="0"/>
    </xf>
    <xf numFmtId="0" fontId="25" fillId="3" borderId="0" xfId="1" applyFont="1" applyFill="1" applyBorder="1" applyAlignment="1" applyProtection="1">
      <alignment vertical="center"/>
      <protection locked="0"/>
    </xf>
    <xf numFmtId="0" fontId="25" fillId="3" borderId="0" xfId="3" applyFont="1" applyFill="1" applyProtection="1">
      <protection locked="0"/>
    </xf>
    <xf numFmtId="2" fontId="24" fillId="3" borderId="9" xfId="2" applyNumberFormat="1" applyFont="1" applyFill="1" applyBorder="1" applyAlignment="1" applyProtection="1">
      <alignment horizontal="right" vertical="center"/>
    </xf>
    <xf numFmtId="166" fontId="22" fillId="0" borderId="9" xfId="0" applyNumberFormat="1" applyFont="1" applyBorder="1" applyAlignment="1" applyProtection="1">
      <alignment horizontal="center" vertical="center"/>
      <protection locked="0"/>
    </xf>
    <xf numFmtId="49" fontId="22" fillId="0" borderId="9" xfId="0" applyNumberFormat="1" applyFont="1" applyBorder="1"/>
    <xf numFmtId="49" fontId="22" fillId="3" borderId="9" xfId="0" applyNumberFormat="1" applyFont="1" applyFill="1" applyBorder="1" applyAlignment="1" applyProtection="1">
      <alignment horizontal="left"/>
      <protection locked="0"/>
    </xf>
    <xf numFmtId="166" fontId="22" fillId="0" borderId="9" xfId="0" applyNumberFormat="1" applyFont="1" applyBorder="1" applyAlignment="1">
      <alignment horizontal="center" vertical="center"/>
    </xf>
    <xf numFmtId="49" fontId="22" fillId="3" borderId="9" xfId="0" applyNumberFormat="1" applyFont="1" applyFill="1" applyBorder="1"/>
    <xf numFmtId="0" fontId="22" fillId="0" borderId="9" xfId="3" applyFont="1" applyBorder="1" applyAlignment="1" applyProtection="1">
      <alignment horizontal="center"/>
      <protection locked="0"/>
    </xf>
    <xf numFmtId="49" fontId="22" fillId="3" borderId="9" xfId="4" applyNumberFormat="1" applyFont="1" applyFill="1" applyBorder="1" applyAlignment="1" applyProtection="1">
      <alignment horizontal="left"/>
      <protection locked="0"/>
    </xf>
    <xf numFmtId="49" fontId="22" fillId="3" borderId="9" xfId="4" applyNumberFormat="1" applyFont="1" applyFill="1" applyBorder="1" applyProtection="1">
      <protection locked="0"/>
    </xf>
    <xf numFmtId="49" fontId="22" fillId="0" borderId="9" xfId="4" applyNumberFormat="1" applyFont="1" applyBorder="1" applyAlignment="1" applyProtection="1">
      <alignment horizontal="center"/>
      <protection locked="0"/>
    </xf>
    <xf numFmtId="0" fontId="26" fillId="3" borderId="0" xfId="4" applyFont="1" applyFill="1" applyProtection="1">
      <protection locked="0"/>
    </xf>
    <xf numFmtId="0" fontId="25" fillId="3" borderId="0" xfId="4" applyFont="1" applyFill="1" applyProtection="1">
      <protection locked="0"/>
    </xf>
    <xf numFmtId="166" fontId="22" fillId="3" borderId="9" xfId="0" applyNumberFormat="1" applyFont="1" applyFill="1" applyBorder="1" applyAlignment="1" applyProtection="1">
      <alignment horizontal="center"/>
      <protection locked="0"/>
    </xf>
    <xf numFmtId="49" fontId="22" fillId="3" borderId="9" xfId="0" applyNumberFormat="1" applyFont="1" applyFill="1" applyBorder="1" applyAlignment="1" applyProtection="1">
      <alignment horizontal="center"/>
      <protection locked="0"/>
    </xf>
    <xf numFmtId="49" fontId="22" fillId="3" borderId="9" xfId="3" applyNumberFormat="1" applyFont="1" applyFill="1" applyBorder="1" applyAlignment="1" applyProtection="1">
      <alignment horizontal="center"/>
      <protection locked="0"/>
    </xf>
    <xf numFmtId="49" fontId="22" fillId="3" borderId="9" xfId="1" applyNumberFormat="1" applyFont="1" applyFill="1" applyBorder="1" applyAlignment="1" applyProtection="1">
      <alignment horizontal="center" vertical="center"/>
      <protection locked="0"/>
    </xf>
    <xf numFmtId="49" fontId="22" fillId="3" borderId="10" xfId="1" applyNumberFormat="1" applyFont="1" applyFill="1" applyBorder="1" applyAlignment="1" applyProtection="1">
      <alignment horizontal="center" vertical="center"/>
      <protection locked="0"/>
    </xf>
    <xf numFmtId="0" fontId="22" fillId="3" borderId="9" xfId="1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/>
      <protection locked="0"/>
    </xf>
    <xf numFmtId="1" fontId="22" fillId="0" borderId="10" xfId="1" applyNumberFormat="1" applyFont="1" applyBorder="1" applyAlignment="1" applyProtection="1">
      <alignment horizontal="center" vertical="center"/>
      <protection locked="0"/>
    </xf>
    <xf numFmtId="1" fontId="22" fillId="0" borderId="9" xfId="1" applyNumberFormat="1" applyFont="1" applyBorder="1" applyAlignment="1" applyProtection="1">
      <alignment horizontal="center" vertical="center"/>
      <protection locked="0"/>
    </xf>
    <xf numFmtId="166" fontId="22" fillId="0" borderId="9" xfId="1" applyNumberFormat="1" applyFont="1" applyBorder="1" applyAlignment="1" applyProtection="1">
      <alignment horizontal="center" vertical="center"/>
      <protection locked="0"/>
    </xf>
    <xf numFmtId="0" fontId="26" fillId="3" borderId="9" xfId="4" applyFont="1" applyFill="1" applyBorder="1" applyProtection="1">
      <protection locked="0"/>
    </xf>
    <xf numFmtId="0" fontId="22" fillId="3" borderId="9" xfId="0" applyFont="1" applyFill="1" applyBorder="1" applyAlignment="1" applyProtection="1">
      <alignment horizontal="left"/>
      <protection locked="0"/>
    </xf>
    <xf numFmtId="0" fontId="22" fillId="0" borderId="9" xfId="3" applyFont="1" applyBorder="1" applyAlignment="1" applyProtection="1">
      <alignment horizontal="center" wrapText="1"/>
      <protection locked="0"/>
    </xf>
    <xf numFmtId="0" fontId="27" fillId="0" borderId="0" xfId="1" applyFont="1" applyBorder="1" applyAlignment="1" applyProtection="1">
      <alignment horizontal="center" vertical="center"/>
      <protection locked="0"/>
    </xf>
    <xf numFmtId="0" fontId="27" fillId="0" borderId="0" xfId="1" applyFont="1" applyBorder="1" applyAlignment="1" applyProtection="1">
      <alignment horizontal="left" vertical="center"/>
      <protection locked="0"/>
    </xf>
    <xf numFmtId="0" fontId="27" fillId="3" borderId="0" xfId="1" applyFont="1" applyFill="1" applyBorder="1" applyAlignment="1" applyProtection="1">
      <alignment horizontal="left" vertical="center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1" fontId="27" fillId="0" borderId="0" xfId="1" applyNumberFormat="1" applyFont="1" applyBorder="1" applyAlignment="1" applyProtection="1">
      <alignment horizontal="center" vertical="center"/>
      <protection locked="0"/>
    </xf>
    <xf numFmtId="2" fontId="27" fillId="0" borderId="0" xfId="2" applyNumberFormat="1" applyFont="1" applyBorder="1" applyAlignment="1" applyProtection="1">
      <alignment horizontal="center" vertical="center"/>
      <protection locked="0"/>
    </xf>
    <xf numFmtId="165" fontId="27" fillId="0" borderId="0" xfId="2" applyNumberFormat="1" applyFont="1" applyBorder="1" applyAlignment="1" applyProtection="1">
      <alignment horizontal="center" vertical="center"/>
      <protection locked="0"/>
    </xf>
    <xf numFmtId="2" fontId="24" fillId="0" borderId="0" xfId="2" applyNumberFormat="1" applyFont="1" applyFill="1" applyBorder="1" applyAlignment="1" applyProtection="1">
      <alignment horizontal="right" vertical="center"/>
    </xf>
    <xf numFmtId="0" fontId="27" fillId="0" borderId="0" xfId="1" applyFont="1" applyBorder="1" applyAlignment="1" applyProtection="1">
      <alignment vertical="center"/>
      <protection locked="0"/>
    </xf>
    <xf numFmtId="165" fontId="28" fillId="0" borderId="0" xfId="2" applyNumberFormat="1" applyFont="1" applyBorder="1" applyAlignment="1" applyProtection="1">
      <alignment horizontal="left" vertical="center"/>
      <protection locked="0"/>
    </xf>
    <xf numFmtId="165" fontId="27" fillId="0" borderId="0" xfId="2" applyNumberFormat="1" applyFont="1" applyBorder="1" applyAlignment="1" applyProtection="1">
      <alignment horizontal="left" vertical="center"/>
      <protection locked="0"/>
    </xf>
    <xf numFmtId="2" fontId="27" fillId="0" borderId="0" xfId="1" applyNumberFormat="1" applyFont="1" applyBorder="1" applyAlignment="1" applyProtection="1">
      <alignment vertical="center"/>
      <protection locked="0"/>
    </xf>
  </cellXfs>
  <cellStyles count="6184">
    <cellStyle name="20% - Ênfase1 10" xfId="5"/>
    <cellStyle name="20% - Ênfase1 10 2" xfId="6"/>
    <cellStyle name="20% - Ênfase1 10 2 2" xfId="7"/>
    <cellStyle name="20% - Ênfase1 10 2 2 2" xfId="8"/>
    <cellStyle name="20% - Ênfase1 10 2 2 3" xfId="9"/>
    <cellStyle name="20% - Ênfase1 10 2 3" xfId="10"/>
    <cellStyle name="20% - Ênfase1 10 2 3 2" xfId="11"/>
    <cellStyle name="20% - Ênfase1 10 2 3 3" xfId="12"/>
    <cellStyle name="20% - Ênfase1 10 2 4" xfId="13"/>
    <cellStyle name="20% - Ênfase1 10 2 4 2" xfId="14"/>
    <cellStyle name="20% - Ênfase1 10 2 4 3" xfId="15"/>
    <cellStyle name="20% - Ênfase1 10 2 5" xfId="16"/>
    <cellStyle name="20% - Ênfase1 10 2 6" xfId="17"/>
    <cellStyle name="20% - Ênfase1 10 3" xfId="18"/>
    <cellStyle name="20% - Ênfase1 10 3 2" xfId="19"/>
    <cellStyle name="20% - Ênfase1 10 3 3" xfId="20"/>
    <cellStyle name="20% - Ênfase1 10 4" xfId="21"/>
    <cellStyle name="20% - Ênfase1 10 4 2" xfId="22"/>
    <cellStyle name="20% - Ênfase1 10 4 3" xfId="23"/>
    <cellStyle name="20% - Ênfase1 10 5" xfId="24"/>
    <cellStyle name="20% - Ênfase1 10 5 2" xfId="25"/>
    <cellStyle name="20% - Ênfase1 10 5 3" xfId="26"/>
    <cellStyle name="20% - Ênfase1 10 6" xfId="27"/>
    <cellStyle name="20% - Ênfase1 10 7" xfId="28"/>
    <cellStyle name="20% - Ênfase1 11" xfId="29"/>
    <cellStyle name="20% - Ênfase1 11 2" xfId="30"/>
    <cellStyle name="20% - Ênfase1 11 2 2" xfId="31"/>
    <cellStyle name="20% - Ênfase1 11 2 2 2" xfId="32"/>
    <cellStyle name="20% - Ênfase1 11 2 2 3" xfId="33"/>
    <cellStyle name="20% - Ênfase1 11 2 3" xfId="34"/>
    <cellStyle name="20% - Ênfase1 11 2 3 2" xfId="35"/>
    <cellStyle name="20% - Ênfase1 11 2 3 3" xfId="36"/>
    <cellStyle name="20% - Ênfase1 11 2 4" xfId="37"/>
    <cellStyle name="20% - Ênfase1 11 2 4 2" xfId="38"/>
    <cellStyle name="20% - Ênfase1 11 2 4 3" xfId="39"/>
    <cellStyle name="20% - Ênfase1 11 2 5" xfId="40"/>
    <cellStyle name="20% - Ênfase1 11 2 6" xfId="41"/>
    <cellStyle name="20% - Ênfase1 11 3" xfId="42"/>
    <cellStyle name="20% - Ênfase1 11 3 2" xfId="43"/>
    <cellStyle name="20% - Ênfase1 11 3 3" xfId="44"/>
    <cellStyle name="20% - Ênfase1 11 4" xfId="45"/>
    <cellStyle name="20% - Ênfase1 11 4 2" xfId="46"/>
    <cellStyle name="20% - Ênfase1 11 4 3" xfId="47"/>
    <cellStyle name="20% - Ênfase1 11 5" xfId="48"/>
    <cellStyle name="20% - Ênfase1 11 5 2" xfId="49"/>
    <cellStyle name="20% - Ênfase1 11 5 3" xfId="50"/>
    <cellStyle name="20% - Ênfase1 11 6" xfId="51"/>
    <cellStyle name="20% - Ênfase1 11 7" xfId="52"/>
    <cellStyle name="20% - Ênfase1 12" xfId="53"/>
    <cellStyle name="20% - Ênfase1 12 2" xfId="54"/>
    <cellStyle name="20% - Ênfase1 12 2 2" xfId="55"/>
    <cellStyle name="20% - Ênfase1 12 2 3" xfId="56"/>
    <cellStyle name="20% - Ênfase1 12 3" xfId="57"/>
    <cellStyle name="20% - Ênfase1 12 3 2" xfId="58"/>
    <cellStyle name="20% - Ênfase1 12 3 3" xfId="59"/>
    <cellStyle name="20% - Ênfase1 12 4" xfId="60"/>
    <cellStyle name="20% - Ênfase1 12 4 2" xfId="61"/>
    <cellStyle name="20% - Ênfase1 12 4 3" xfId="62"/>
    <cellStyle name="20% - Ênfase1 12 5" xfId="63"/>
    <cellStyle name="20% - Ênfase1 12 6" xfId="64"/>
    <cellStyle name="20% - Ênfase1 13" xfId="65"/>
    <cellStyle name="20% - Ênfase1 13 2" xfId="66"/>
    <cellStyle name="20% - Ênfase1 13 2 2" xfId="67"/>
    <cellStyle name="20% - Ênfase1 13 2 3" xfId="68"/>
    <cellStyle name="20% - Ênfase1 13 3" xfId="69"/>
    <cellStyle name="20% - Ênfase1 13 3 2" xfId="70"/>
    <cellStyle name="20% - Ênfase1 13 3 3" xfId="71"/>
    <cellStyle name="20% - Ênfase1 13 4" xfId="72"/>
    <cellStyle name="20% - Ênfase1 13 4 2" xfId="73"/>
    <cellStyle name="20% - Ênfase1 13 4 3" xfId="74"/>
    <cellStyle name="20% - Ênfase1 13 5" xfId="75"/>
    <cellStyle name="20% - Ênfase1 13 6" xfId="76"/>
    <cellStyle name="20% - Ênfase1 14" xfId="77"/>
    <cellStyle name="20% - Ênfase1 14 2" xfId="78"/>
    <cellStyle name="20% - Ênfase1 14 2 2" xfId="79"/>
    <cellStyle name="20% - Ênfase1 14 2 3" xfId="80"/>
    <cellStyle name="20% - Ênfase1 14 3" xfId="81"/>
    <cellStyle name="20% - Ênfase1 14 3 2" xfId="82"/>
    <cellStyle name="20% - Ênfase1 14 3 3" xfId="83"/>
    <cellStyle name="20% - Ênfase1 14 4" xfId="84"/>
    <cellStyle name="20% - Ênfase1 14 4 2" xfId="85"/>
    <cellStyle name="20% - Ênfase1 14 4 3" xfId="86"/>
    <cellStyle name="20% - Ênfase1 14 5" xfId="87"/>
    <cellStyle name="20% - Ênfase1 14 6" xfId="88"/>
    <cellStyle name="20% - Ênfase1 15" xfId="89"/>
    <cellStyle name="20% - Ênfase1 15 2" xfId="90"/>
    <cellStyle name="20% - Ênfase1 15 2 2" xfId="91"/>
    <cellStyle name="20% - Ênfase1 15 2 3" xfId="92"/>
    <cellStyle name="20% - Ênfase1 15 3" xfId="93"/>
    <cellStyle name="20% - Ênfase1 15 3 2" xfId="94"/>
    <cellStyle name="20% - Ênfase1 15 3 3" xfId="95"/>
    <cellStyle name="20% - Ênfase1 15 4" xfId="96"/>
    <cellStyle name="20% - Ênfase1 15 4 2" xfId="97"/>
    <cellStyle name="20% - Ênfase1 15 4 3" xfId="98"/>
    <cellStyle name="20% - Ênfase1 15 5" xfId="99"/>
    <cellStyle name="20% - Ênfase1 15 6" xfId="100"/>
    <cellStyle name="20% - Ênfase1 16" xfId="101"/>
    <cellStyle name="20% - Ênfase1 16 2" xfId="102"/>
    <cellStyle name="20% - Ênfase1 16 2 2" xfId="103"/>
    <cellStyle name="20% - Ênfase1 16 2 3" xfId="104"/>
    <cellStyle name="20% - Ênfase1 16 3" xfId="105"/>
    <cellStyle name="20% - Ênfase1 16 3 2" xfId="106"/>
    <cellStyle name="20% - Ênfase1 16 3 3" xfId="107"/>
    <cellStyle name="20% - Ênfase1 16 4" xfId="108"/>
    <cellStyle name="20% - Ênfase1 16 4 2" xfId="109"/>
    <cellStyle name="20% - Ênfase1 16 4 3" xfId="110"/>
    <cellStyle name="20% - Ênfase1 16 5" xfId="111"/>
    <cellStyle name="20% - Ênfase1 16 6" xfId="112"/>
    <cellStyle name="20% - Ênfase1 17" xfId="113"/>
    <cellStyle name="20% - Ênfase1 17 2" xfId="114"/>
    <cellStyle name="20% - Ênfase1 17 2 2" xfId="115"/>
    <cellStyle name="20% - Ênfase1 17 2 3" xfId="116"/>
    <cellStyle name="20% - Ênfase1 17 3" xfId="117"/>
    <cellStyle name="20% - Ênfase1 17 3 2" xfId="118"/>
    <cellStyle name="20% - Ênfase1 17 3 3" xfId="119"/>
    <cellStyle name="20% - Ênfase1 17 4" xfId="120"/>
    <cellStyle name="20% - Ênfase1 17 4 2" xfId="121"/>
    <cellStyle name="20% - Ênfase1 17 4 3" xfId="122"/>
    <cellStyle name="20% - Ênfase1 17 5" xfId="123"/>
    <cellStyle name="20% - Ênfase1 17 6" xfId="124"/>
    <cellStyle name="20% - Ênfase1 18" xfId="125"/>
    <cellStyle name="20% - Ênfase1 18 2" xfId="126"/>
    <cellStyle name="20% - Ênfase1 18 2 2" xfId="127"/>
    <cellStyle name="20% - Ênfase1 18 2 3" xfId="128"/>
    <cellStyle name="20% - Ênfase1 18 3" xfId="129"/>
    <cellStyle name="20% - Ênfase1 18 3 2" xfId="130"/>
    <cellStyle name="20% - Ênfase1 18 3 3" xfId="131"/>
    <cellStyle name="20% - Ênfase1 18 4" xfId="132"/>
    <cellStyle name="20% - Ênfase1 18 4 2" xfId="133"/>
    <cellStyle name="20% - Ênfase1 18 4 3" xfId="134"/>
    <cellStyle name="20% - Ênfase1 18 5" xfId="135"/>
    <cellStyle name="20% - Ênfase1 18 6" xfId="136"/>
    <cellStyle name="20% - Ênfase1 19" xfId="137"/>
    <cellStyle name="20% - Ênfase1 19 2" xfId="138"/>
    <cellStyle name="20% - Ênfase1 19 2 2" xfId="139"/>
    <cellStyle name="20% - Ênfase1 19 2 3" xfId="140"/>
    <cellStyle name="20% - Ênfase1 19 3" xfId="141"/>
    <cellStyle name="20% - Ênfase1 19 3 2" xfId="142"/>
    <cellStyle name="20% - Ênfase1 19 3 3" xfId="143"/>
    <cellStyle name="20% - Ênfase1 19 4" xfId="144"/>
    <cellStyle name="20% - Ênfase1 19 4 2" xfId="145"/>
    <cellStyle name="20% - Ênfase1 19 4 3" xfId="146"/>
    <cellStyle name="20% - Ênfase1 19 5" xfId="147"/>
    <cellStyle name="20% - Ênfase1 19 6" xfId="148"/>
    <cellStyle name="20% - Ênfase1 2" xfId="149"/>
    <cellStyle name="20% - Ênfase1 2 2" xfId="150"/>
    <cellStyle name="20% - Ênfase1 2 2 2" xfId="151"/>
    <cellStyle name="20% - Ênfase1 2 2 2 2" xfId="152"/>
    <cellStyle name="20% - Ênfase1 2 2 2 3" xfId="153"/>
    <cellStyle name="20% - Ênfase1 2 2 3" xfId="154"/>
    <cellStyle name="20% - Ênfase1 2 2 3 2" xfId="155"/>
    <cellStyle name="20% - Ênfase1 2 2 3 3" xfId="156"/>
    <cellStyle name="20% - Ênfase1 2 2 4" xfId="157"/>
    <cellStyle name="20% - Ênfase1 2 2 4 2" xfId="158"/>
    <cellStyle name="20% - Ênfase1 2 2 4 3" xfId="159"/>
    <cellStyle name="20% - Ênfase1 2 2 5" xfId="160"/>
    <cellStyle name="20% - Ênfase1 2 2 6" xfId="161"/>
    <cellStyle name="20% - Ênfase1 2 3" xfId="162"/>
    <cellStyle name="20% - Ênfase1 2 3 2" xfId="163"/>
    <cellStyle name="20% - Ênfase1 2 3 3" xfId="164"/>
    <cellStyle name="20% - Ênfase1 2 4" xfId="165"/>
    <cellStyle name="20% - Ênfase1 2 4 2" xfId="166"/>
    <cellStyle name="20% - Ênfase1 2 4 3" xfId="167"/>
    <cellStyle name="20% - Ênfase1 2 5" xfId="168"/>
    <cellStyle name="20% - Ênfase1 2 5 2" xfId="169"/>
    <cellStyle name="20% - Ênfase1 2 5 3" xfId="170"/>
    <cellStyle name="20% - Ênfase1 2 6" xfId="171"/>
    <cellStyle name="20% - Ênfase1 2 7" xfId="172"/>
    <cellStyle name="20% - Ênfase1 20" xfId="173"/>
    <cellStyle name="20% - Ênfase1 20 2" xfId="174"/>
    <cellStyle name="20% - Ênfase1 20 2 2" xfId="175"/>
    <cellStyle name="20% - Ênfase1 20 2 3" xfId="176"/>
    <cellStyle name="20% - Ênfase1 20 3" xfId="177"/>
    <cellStyle name="20% - Ênfase1 20 3 2" xfId="178"/>
    <cellStyle name="20% - Ênfase1 20 3 3" xfId="179"/>
    <cellStyle name="20% - Ênfase1 20 4" xfId="180"/>
    <cellStyle name="20% - Ênfase1 20 4 2" xfId="181"/>
    <cellStyle name="20% - Ênfase1 20 4 3" xfId="182"/>
    <cellStyle name="20% - Ênfase1 20 5" xfId="183"/>
    <cellStyle name="20% - Ênfase1 20 6" xfId="184"/>
    <cellStyle name="20% - Ênfase1 21" xfId="185"/>
    <cellStyle name="20% - Ênfase1 21 2" xfId="186"/>
    <cellStyle name="20% - Ênfase1 21 2 2" xfId="187"/>
    <cellStyle name="20% - Ênfase1 21 2 3" xfId="188"/>
    <cellStyle name="20% - Ênfase1 21 3" xfId="189"/>
    <cellStyle name="20% - Ênfase1 21 3 2" xfId="190"/>
    <cellStyle name="20% - Ênfase1 21 3 3" xfId="191"/>
    <cellStyle name="20% - Ênfase1 21 4" xfId="192"/>
    <cellStyle name="20% - Ênfase1 21 4 2" xfId="193"/>
    <cellStyle name="20% - Ênfase1 21 4 3" xfId="194"/>
    <cellStyle name="20% - Ênfase1 21 5" xfId="195"/>
    <cellStyle name="20% - Ênfase1 21 6" xfId="196"/>
    <cellStyle name="20% - Ênfase1 22" xfId="197"/>
    <cellStyle name="20% - Ênfase1 22 2" xfId="198"/>
    <cellStyle name="20% - Ênfase1 22 2 2" xfId="199"/>
    <cellStyle name="20% - Ênfase1 22 2 3" xfId="200"/>
    <cellStyle name="20% - Ênfase1 22 3" xfId="201"/>
    <cellStyle name="20% - Ênfase1 22 3 2" xfId="202"/>
    <cellStyle name="20% - Ênfase1 22 3 3" xfId="203"/>
    <cellStyle name="20% - Ênfase1 22 4" xfId="204"/>
    <cellStyle name="20% - Ênfase1 22 4 2" xfId="205"/>
    <cellStyle name="20% - Ênfase1 22 4 3" xfId="206"/>
    <cellStyle name="20% - Ênfase1 22 5" xfId="207"/>
    <cellStyle name="20% - Ênfase1 22 6" xfId="208"/>
    <cellStyle name="20% - Ênfase1 23" xfId="209"/>
    <cellStyle name="20% - Ênfase1 3" xfId="210"/>
    <cellStyle name="20% - Ênfase1 3 2" xfId="211"/>
    <cellStyle name="20% - Ênfase1 3 2 2" xfId="212"/>
    <cellStyle name="20% - Ênfase1 3 2 2 2" xfId="213"/>
    <cellStyle name="20% - Ênfase1 3 2 2 3" xfId="214"/>
    <cellStyle name="20% - Ênfase1 3 2 3" xfId="215"/>
    <cellStyle name="20% - Ênfase1 3 2 3 2" xfId="216"/>
    <cellStyle name="20% - Ênfase1 3 2 3 3" xfId="217"/>
    <cellStyle name="20% - Ênfase1 3 2 4" xfId="218"/>
    <cellStyle name="20% - Ênfase1 3 2 4 2" xfId="219"/>
    <cellStyle name="20% - Ênfase1 3 2 4 3" xfId="220"/>
    <cellStyle name="20% - Ênfase1 3 2 5" xfId="221"/>
    <cellStyle name="20% - Ênfase1 3 2 6" xfId="222"/>
    <cellStyle name="20% - Ênfase1 3 3" xfId="223"/>
    <cellStyle name="20% - Ênfase1 3 3 2" xfId="224"/>
    <cellStyle name="20% - Ênfase1 3 3 3" xfId="225"/>
    <cellStyle name="20% - Ênfase1 3 4" xfId="226"/>
    <cellStyle name="20% - Ênfase1 3 4 2" xfId="227"/>
    <cellStyle name="20% - Ênfase1 3 4 3" xfId="228"/>
    <cellStyle name="20% - Ênfase1 3 5" xfId="229"/>
    <cellStyle name="20% - Ênfase1 3 5 2" xfId="230"/>
    <cellStyle name="20% - Ênfase1 3 5 3" xfId="231"/>
    <cellStyle name="20% - Ênfase1 3 6" xfId="232"/>
    <cellStyle name="20% - Ênfase1 3 7" xfId="233"/>
    <cellStyle name="20% - Ênfase1 4" xfId="234"/>
    <cellStyle name="20% - Ênfase1 4 2" xfId="235"/>
    <cellStyle name="20% - Ênfase1 4 2 2" xfId="236"/>
    <cellStyle name="20% - Ênfase1 4 2 2 2" xfId="237"/>
    <cellStyle name="20% - Ênfase1 4 2 2 3" xfId="238"/>
    <cellStyle name="20% - Ênfase1 4 2 3" xfId="239"/>
    <cellStyle name="20% - Ênfase1 4 2 3 2" xfId="240"/>
    <cellStyle name="20% - Ênfase1 4 2 3 3" xfId="241"/>
    <cellStyle name="20% - Ênfase1 4 2 4" xfId="242"/>
    <cellStyle name="20% - Ênfase1 4 2 4 2" xfId="243"/>
    <cellStyle name="20% - Ênfase1 4 2 4 3" xfId="244"/>
    <cellStyle name="20% - Ênfase1 4 2 5" xfId="245"/>
    <cellStyle name="20% - Ênfase1 4 2 6" xfId="246"/>
    <cellStyle name="20% - Ênfase1 4 3" xfId="247"/>
    <cellStyle name="20% - Ênfase1 4 3 2" xfId="248"/>
    <cellStyle name="20% - Ênfase1 4 3 3" xfId="249"/>
    <cellStyle name="20% - Ênfase1 4 4" xfId="250"/>
    <cellStyle name="20% - Ênfase1 4 4 2" xfId="251"/>
    <cellStyle name="20% - Ênfase1 4 4 3" xfId="252"/>
    <cellStyle name="20% - Ênfase1 4 5" xfId="253"/>
    <cellStyle name="20% - Ênfase1 4 5 2" xfId="254"/>
    <cellStyle name="20% - Ênfase1 4 5 3" xfId="255"/>
    <cellStyle name="20% - Ênfase1 4 6" xfId="256"/>
    <cellStyle name="20% - Ênfase1 4 7" xfId="257"/>
    <cellStyle name="20% - Ênfase1 5" xfId="258"/>
    <cellStyle name="20% - Ênfase1 5 2" xfId="259"/>
    <cellStyle name="20% - Ênfase1 5 2 2" xfId="260"/>
    <cellStyle name="20% - Ênfase1 5 2 2 2" xfId="261"/>
    <cellStyle name="20% - Ênfase1 5 2 2 3" xfId="262"/>
    <cellStyle name="20% - Ênfase1 5 2 3" xfId="263"/>
    <cellStyle name="20% - Ênfase1 5 2 3 2" xfId="264"/>
    <cellStyle name="20% - Ênfase1 5 2 3 3" xfId="265"/>
    <cellStyle name="20% - Ênfase1 5 2 4" xfId="266"/>
    <cellStyle name="20% - Ênfase1 5 2 4 2" xfId="267"/>
    <cellStyle name="20% - Ênfase1 5 2 4 3" xfId="268"/>
    <cellStyle name="20% - Ênfase1 5 2 5" xfId="269"/>
    <cellStyle name="20% - Ênfase1 5 2 6" xfId="270"/>
    <cellStyle name="20% - Ênfase1 5 3" xfId="271"/>
    <cellStyle name="20% - Ênfase1 5 3 2" xfId="272"/>
    <cellStyle name="20% - Ênfase1 5 3 3" xfId="273"/>
    <cellStyle name="20% - Ênfase1 5 4" xfId="274"/>
    <cellStyle name="20% - Ênfase1 5 4 2" xfId="275"/>
    <cellStyle name="20% - Ênfase1 5 4 3" xfId="276"/>
    <cellStyle name="20% - Ênfase1 5 5" xfId="277"/>
    <cellStyle name="20% - Ênfase1 5 5 2" xfId="278"/>
    <cellStyle name="20% - Ênfase1 5 5 3" xfId="279"/>
    <cellStyle name="20% - Ênfase1 5 6" xfId="280"/>
    <cellStyle name="20% - Ênfase1 5 7" xfId="281"/>
    <cellStyle name="20% - Ênfase1 6" xfId="282"/>
    <cellStyle name="20% - Ênfase1 6 2" xfId="283"/>
    <cellStyle name="20% - Ênfase1 6 2 2" xfId="284"/>
    <cellStyle name="20% - Ênfase1 6 2 2 2" xfId="285"/>
    <cellStyle name="20% - Ênfase1 6 2 2 3" xfId="286"/>
    <cellStyle name="20% - Ênfase1 6 2 3" xfId="287"/>
    <cellStyle name="20% - Ênfase1 6 2 3 2" xfId="288"/>
    <cellStyle name="20% - Ênfase1 6 2 3 3" xfId="289"/>
    <cellStyle name="20% - Ênfase1 6 2 4" xfId="290"/>
    <cellStyle name="20% - Ênfase1 6 2 4 2" xfId="291"/>
    <cellStyle name="20% - Ênfase1 6 2 4 3" xfId="292"/>
    <cellStyle name="20% - Ênfase1 6 2 5" xfId="293"/>
    <cellStyle name="20% - Ênfase1 6 2 6" xfId="294"/>
    <cellStyle name="20% - Ênfase1 6 3" xfId="295"/>
    <cellStyle name="20% - Ênfase1 6 3 2" xfId="296"/>
    <cellStyle name="20% - Ênfase1 6 3 3" xfId="297"/>
    <cellStyle name="20% - Ênfase1 6 4" xfId="298"/>
    <cellStyle name="20% - Ênfase1 6 4 2" xfId="299"/>
    <cellStyle name="20% - Ênfase1 6 4 3" xfId="300"/>
    <cellStyle name="20% - Ênfase1 6 5" xfId="301"/>
    <cellStyle name="20% - Ênfase1 6 5 2" xfId="302"/>
    <cellStyle name="20% - Ênfase1 6 5 3" xfId="303"/>
    <cellStyle name="20% - Ênfase1 6 6" xfId="304"/>
    <cellStyle name="20% - Ênfase1 6 7" xfId="305"/>
    <cellStyle name="20% - Ênfase1 7" xfId="306"/>
    <cellStyle name="20% - Ênfase1 7 2" xfId="307"/>
    <cellStyle name="20% - Ênfase1 7 2 2" xfId="308"/>
    <cellStyle name="20% - Ênfase1 7 2 2 2" xfId="309"/>
    <cellStyle name="20% - Ênfase1 7 2 2 3" xfId="310"/>
    <cellStyle name="20% - Ênfase1 7 2 3" xfId="311"/>
    <cellStyle name="20% - Ênfase1 7 2 3 2" xfId="312"/>
    <cellStyle name="20% - Ênfase1 7 2 3 3" xfId="313"/>
    <cellStyle name="20% - Ênfase1 7 2 4" xfId="314"/>
    <cellStyle name="20% - Ênfase1 7 2 4 2" xfId="315"/>
    <cellStyle name="20% - Ênfase1 7 2 4 3" xfId="316"/>
    <cellStyle name="20% - Ênfase1 7 2 5" xfId="317"/>
    <cellStyle name="20% - Ênfase1 7 2 6" xfId="318"/>
    <cellStyle name="20% - Ênfase1 7 3" xfId="319"/>
    <cellStyle name="20% - Ênfase1 7 3 2" xfId="320"/>
    <cellStyle name="20% - Ênfase1 7 3 3" xfId="321"/>
    <cellStyle name="20% - Ênfase1 7 4" xfId="322"/>
    <cellStyle name="20% - Ênfase1 7 4 2" xfId="323"/>
    <cellStyle name="20% - Ênfase1 7 4 3" xfId="324"/>
    <cellStyle name="20% - Ênfase1 7 5" xfId="325"/>
    <cellStyle name="20% - Ênfase1 7 5 2" xfId="326"/>
    <cellStyle name="20% - Ênfase1 7 5 3" xfId="327"/>
    <cellStyle name="20% - Ênfase1 7 6" xfId="328"/>
    <cellStyle name="20% - Ênfase1 7 7" xfId="329"/>
    <cellStyle name="20% - Ênfase1 8" xfId="330"/>
    <cellStyle name="20% - Ênfase1 8 2" xfId="331"/>
    <cellStyle name="20% - Ênfase1 8 2 2" xfId="332"/>
    <cellStyle name="20% - Ênfase1 8 2 2 2" xfId="333"/>
    <cellStyle name="20% - Ênfase1 8 2 2 3" xfId="334"/>
    <cellStyle name="20% - Ênfase1 8 2 3" xfId="335"/>
    <cellStyle name="20% - Ênfase1 8 2 3 2" xfId="336"/>
    <cellStyle name="20% - Ênfase1 8 2 3 3" xfId="337"/>
    <cellStyle name="20% - Ênfase1 8 2 4" xfId="338"/>
    <cellStyle name="20% - Ênfase1 8 2 4 2" xfId="339"/>
    <cellStyle name="20% - Ênfase1 8 2 4 3" xfId="340"/>
    <cellStyle name="20% - Ênfase1 8 2 5" xfId="341"/>
    <cellStyle name="20% - Ênfase1 8 2 6" xfId="342"/>
    <cellStyle name="20% - Ênfase1 8 3" xfId="343"/>
    <cellStyle name="20% - Ênfase1 8 3 2" xfId="344"/>
    <cellStyle name="20% - Ênfase1 8 3 3" xfId="345"/>
    <cellStyle name="20% - Ênfase1 8 4" xfId="346"/>
    <cellStyle name="20% - Ênfase1 8 4 2" xfId="347"/>
    <cellStyle name="20% - Ênfase1 8 4 3" xfId="348"/>
    <cellStyle name="20% - Ênfase1 8 5" xfId="349"/>
    <cellStyle name="20% - Ênfase1 8 5 2" xfId="350"/>
    <cellStyle name="20% - Ênfase1 8 5 3" xfId="351"/>
    <cellStyle name="20% - Ênfase1 8 6" xfId="352"/>
    <cellStyle name="20% - Ênfase1 8 7" xfId="353"/>
    <cellStyle name="20% - Ênfase1 9" xfId="354"/>
    <cellStyle name="20% - Ênfase1 9 2" xfId="355"/>
    <cellStyle name="20% - Ênfase1 9 2 2" xfId="356"/>
    <cellStyle name="20% - Ênfase1 9 2 2 2" xfId="357"/>
    <cellStyle name="20% - Ênfase1 9 2 2 3" xfId="358"/>
    <cellStyle name="20% - Ênfase1 9 2 3" xfId="359"/>
    <cellStyle name="20% - Ênfase1 9 2 3 2" xfId="360"/>
    <cellStyle name="20% - Ênfase1 9 2 3 3" xfId="361"/>
    <cellStyle name="20% - Ênfase1 9 2 4" xfId="362"/>
    <cellStyle name="20% - Ênfase1 9 2 4 2" xfId="363"/>
    <cellStyle name="20% - Ênfase1 9 2 4 3" xfId="364"/>
    <cellStyle name="20% - Ênfase1 9 2 5" xfId="365"/>
    <cellStyle name="20% - Ênfase1 9 2 6" xfId="366"/>
    <cellStyle name="20% - Ênfase1 9 3" xfId="367"/>
    <cellStyle name="20% - Ênfase1 9 3 2" xfId="368"/>
    <cellStyle name="20% - Ênfase1 9 3 3" xfId="369"/>
    <cellStyle name="20% - Ênfase1 9 4" xfId="370"/>
    <cellStyle name="20% - Ênfase1 9 4 2" xfId="371"/>
    <cellStyle name="20% - Ênfase1 9 4 3" xfId="372"/>
    <cellStyle name="20% - Ênfase1 9 5" xfId="373"/>
    <cellStyle name="20% - Ênfase1 9 5 2" xfId="374"/>
    <cellStyle name="20% - Ênfase1 9 5 3" xfId="375"/>
    <cellStyle name="20% - Ênfase1 9 6" xfId="376"/>
    <cellStyle name="20% - Ênfase1 9 7" xfId="377"/>
    <cellStyle name="20% - Ênfase2 10" xfId="378"/>
    <cellStyle name="20% - Ênfase2 10 2" xfId="379"/>
    <cellStyle name="20% - Ênfase2 10 2 2" xfId="380"/>
    <cellStyle name="20% - Ênfase2 10 2 2 2" xfId="381"/>
    <cellStyle name="20% - Ênfase2 10 2 2 3" xfId="382"/>
    <cellStyle name="20% - Ênfase2 10 2 3" xfId="383"/>
    <cellStyle name="20% - Ênfase2 10 2 3 2" xfId="384"/>
    <cellStyle name="20% - Ênfase2 10 2 3 3" xfId="385"/>
    <cellStyle name="20% - Ênfase2 10 2 4" xfId="386"/>
    <cellStyle name="20% - Ênfase2 10 2 4 2" xfId="387"/>
    <cellStyle name="20% - Ênfase2 10 2 4 3" xfId="388"/>
    <cellStyle name="20% - Ênfase2 10 2 5" xfId="389"/>
    <cellStyle name="20% - Ênfase2 10 2 6" xfId="390"/>
    <cellStyle name="20% - Ênfase2 10 3" xfId="391"/>
    <cellStyle name="20% - Ênfase2 10 3 2" xfId="392"/>
    <cellStyle name="20% - Ênfase2 10 3 3" xfId="393"/>
    <cellStyle name="20% - Ênfase2 10 4" xfId="394"/>
    <cellStyle name="20% - Ênfase2 10 4 2" xfId="395"/>
    <cellStyle name="20% - Ênfase2 10 4 3" xfId="396"/>
    <cellStyle name="20% - Ênfase2 10 5" xfId="397"/>
    <cellStyle name="20% - Ênfase2 10 5 2" xfId="398"/>
    <cellStyle name="20% - Ênfase2 10 5 3" xfId="399"/>
    <cellStyle name="20% - Ênfase2 10 6" xfId="400"/>
    <cellStyle name="20% - Ênfase2 10 7" xfId="401"/>
    <cellStyle name="20% - Ênfase2 11" xfId="402"/>
    <cellStyle name="20% - Ênfase2 11 2" xfId="403"/>
    <cellStyle name="20% - Ênfase2 11 2 2" xfId="404"/>
    <cellStyle name="20% - Ênfase2 11 2 3" xfId="405"/>
    <cellStyle name="20% - Ênfase2 11 3" xfId="406"/>
    <cellStyle name="20% - Ênfase2 11 3 2" xfId="407"/>
    <cellStyle name="20% - Ênfase2 11 3 3" xfId="408"/>
    <cellStyle name="20% - Ênfase2 11 4" xfId="409"/>
    <cellStyle name="20% - Ênfase2 11 4 2" xfId="410"/>
    <cellStyle name="20% - Ênfase2 11 4 3" xfId="411"/>
    <cellStyle name="20% - Ênfase2 11 5" xfId="412"/>
    <cellStyle name="20% - Ênfase2 11 6" xfId="413"/>
    <cellStyle name="20% - Ênfase2 12" xfId="414"/>
    <cellStyle name="20% - Ênfase2 12 2" xfId="415"/>
    <cellStyle name="20% - Ênfase2 12 2 2" xfId="416"/>
    <cellStyle name="20% - Ênfase2 12 2 3" xfId="417"/>
    <cellStyle name="20% - Ênfase2 12 3" xfId="418"/>
    <cellStyle name="20% - Ênfase2 12 3 2" xfId="419"/>
    <cellStyle name="20% - Ênfase2 12 3 3" xfId="420"/>
    <cellStyle name="20% - Ênfase2 12 4" xfId="421"/>
    <cellStyle name="20% - Ênfase2 12 4 2" xfId="422"/>
    <cellStyle name="20% - Ênfase2 12 4 3" xfId="423"/>
    <cellStyle name="20% - Ênfase2 12 5" xfId="424"/>
    <cellStyle name="20% - Ênfase2 12 6" xfId="425"/>
    <cellStyle name="20% - Ênfase2 13" xfId="426"/>
    <cellStyle name="20% - Ênfase2 13 2" xfId="427"/>
    <cellStyle name="20% - Ênfase2 13 2 2" xfId="428"/>
    <cellStyle name="20% - Ênfase2 13 2 3" xfId="429"/>
    <cellStyle name="20% - Ênfase2 13 3" xfId="430"/>
    <cellStyle name="20% - Ênfase2 13 3 2" xfId="431"/>
    <cellStyle name="20% - Ênfase2 13 3 3" xfId="432"/>
    <cellStyle name="20% - Ênfase2 13 4" xfId="433"/>
    <cellStyle name="20% - Ênfase2 13 4 2" xfId="434"/>
    <cellStyle name="20% - Ênfase2 13 4 3" xfId="435"/>
    <cellStyle name="20% - Ênfase2 13 5" xfId="436"/>
    <cellStyle name="20% - Ênfase2 13 6" xfId="437"/>
    <cellStyle name="20% - Ênfase2 14" xfId="438"/>
    <cellStyle name="20% - Ênfase2 14 2" xfId="439"/>
    <cellStyle name="20% - Ênfase2 14 2 2" xfId="440"/>
    <cellStyle name="20% - Ênfase2 14 2 3" xfId="441"/>
    <cellStyle name="20% - Ênfase2 14 3" xfId="442"/>
    <cellStyle name="20% - Ênfase2 14 3 2" xfId="443"/>
    <cellStyle name="20% - Ênfase2 14 3 3" xfId="444"/>
    <cellStyle name="20% - Ênfase2 14 4" xfId="445"/>
    <cellStyle name="20% - Ênfase2 14 4 2" xfId="446"/>
    <cellStyle name="20% - Ênfase2 14 4 3" xfId="447"/>
    <cellStyle name="20% - Ênfase2 14 5" xfId="448"/>
    <cellStyle name="20% - Ênfase2 14 6" xfId="449"/>
    <cellStyle name="20% - Ênfase2 15" xfId="450"/>
    <cellStyle name="20% - Ênfase2 15 2" xfId="451"/>
    <cellStyle name="20% - Ênfase2 15 2 2" xfId="452"/>
    <cellStyle name="20% - Ênfase2 15 2 3" xfId="453"/>
    <cellStyle name="20% - Ênfase2 15 3" xfId="454"/>
    <cellStyle name="20% - Ênfase2 15 3 2" xfId="455"/>
    <cellStyle name="20% - Ênfase2 15 3 3" xfId="456"/>
    <cellStyle name="20% - Ênfase2 15 4" xfId="457"/>
    <cellStyle name="20% - Ênfase2 15 4 2" xfId="458"/>
    <cellStyle name="20% - Ênfase2 15 4 3" xfId="459"/>
    <cellStyle name="20% - Ênfase2 15 5" xfId="460"/>
    <cellStyle name="20% - Ênfase2 15 6" xfId="461"/>
    <cellStyle name="20% - Ênfase2 16" xfId="462"/>
    <cellStyle name="20% - Ênfase2 16 2" xfId="463"/>
    <cellStyle name="20% - Ênfase2 16 2 2" xfId="464"/>
    <cellStyle name="20% - Ênfase2 16 2 3" xfId="465"/>
    <cellStyle name="20% - Ênfase2 16 3" xfId="466"/>
    <cellStyle name="20% - Ênfase2 16 3 2" xfId="467"/>
    <cellStyle name="20% - Ênfase2 16 3 3" xfId="468"/>
    <cellStyle name="20% - Ênfase2 16 4" xfId="469"/>
    <cellStyle name="20% - Ênfase2 16 4 2" xfId="470"/>
    <cellStyle name="20% - Ênfase2 16 4 3" xfId="471"/>
    <cellStyle name="20% - Ênfase2 16 5" xfId="472"/>
    <cellStyle name="20% - Ênfase2 16 6" xfId="473"/>
    <cellStyle name="20% - Ênfase2 17" xfId="474"/>
    <cellStyle name="20% - Ênfase2 17 2" xfId="475"/>
    <cellStyle name="20% - Ênfase2 17 2 2" xfId="476"/>
    <cellStyle name="20% - Ênfase2 17 2 3" xfId="477"/>
    <cellStyle name="20% - Ênfase2 17 3" xfId="478"/>
    <cellStyle name="20% - Ênfase2 17 3 2" xfId="479"/>
    <cellStyle name="20% - Ênfase2 17 3 3" xfId="480"/>
    <cellStyle name="20% - Ênfase2 17 4" xfId="481"/>
    <cellStyle name="20% - Ênfase2 17 4 2" xfId="482"/>
    <cellStyle name="20% - Ênfase2 17 4 3" xfId="483"/>
    <cellStyle name="20% - Ênfase2 17 5" xfId="484"/>
    <cellStyle name="20% - Ênfase2 17 6" xfId="485"/>
    <cellStyle name="20% - Ênfase2 18" xfId="486"/>
    <cellStyle name="20% - Ênfase2 18 2" xfId="487"/>
    <cellStyle name="20% - Ênfase2 18 2 2" xfId="488"/>
    <cellStyle name="20% - Ênfase2 18 2 3" xfId="489"/>
    <cellStyle name="20% - Ênfase2 18 3" xfId="490"/>
    <cellStyle name="20% - Ênfase2 18 3 2" xfId="491"/>
    <cellStyle name="20% - Ênfase2 18 3 3" xfId="492"/>
    <cellStyle name="20% - Ênfase2 18 4" xfId="493"/>
    <cellStyle name="20% - Ênfase2 18 4 2" xfId="494"/>
    <cellStyle name="20% - Ênfase2 18 4 3" xfId="495"/>
    <cellStyle name="20% - Ênfase2 18 5" xfId="496"/>
    <cellStyle name="20% - Ênfase2 18 6" xfId="497"/>
    <cellStyle name="20% - Ênfase2 19" xfId="498"/>
    <cellStyle name="20% - Ênfase2 19 2" xfId="499"/>
    <cellStyle name="20% - Ênfase2 19 2 2" xfId="500"/>
    <cellStyle name="20% - Ênfase2 19 2 3" xfId="501"/>
    <cellStyle name="20% - Ênfase2 19 3" xfId="502"/>
    <cellStyle name="20% - Ênfase2 19 3 2" xfId="503"/>
    <cellStyle name="20% - Ênfase2 19 3 3" xfId="504"/>
    <cellStyle name="20% - Ênfase2 19 4" xfId="505"/>
    <cellStyle name="20% - Ênfase2 19 4 2" xfId="506"/>
    <cellStyle name="20% - Ênfase2 19 4 3" xfId="507"/>
    <cellStyle name="20% - Ênfase2 19 5" xfId="508"/>
    <cellStyle name="20% - Ênfase2 19 6" xfId="509"/>
    <cellStyle name="20% - Ênfase2 2" xfId="510"/>
    <cellStyle name="20% - Ênfase2 2 2" xfId="511"/>
    <cellStyle name="20% - Ênfase2 2 2 2" xfId="512"/>
    <cellStyle name="20% - Ênfase2 2 2 2 2" xfId="513"/>
    <cellStyle name="20% - Ênfase2 2 2 2 3" xfId="514"/>
    <cellStyle name="20% - Ênfase2 2 2 3" xfId="515"/>
    <cellStyle name="20% - Ênfase2 2 2 3 2" xfId="516"/>
    <cellStyle name="20% - Ênfase2 2 2 3 3" xfId="517"/>
    <cellStyle name="20% - Ênfase2 2 2 4" xfId="518"/>
    <cellStyle name="20% - Ênfase2 2 2 4 2" xfId="519"/>
    <cellStyle name="20% - Ênfase2 2 2 4 3" xfId="520"/>
    <cellStyle name="20% - Ênfase2 2 2 5" xfId="521"/>
    <cellStyle name="20% - Ênfase2 2 2 6" xfId="522"/>
    <cellStyle name="20% - Ênfase2 2 3" xfId="523"/>
    <cellStyle name="20% - Ênfase2 2 3 2" xfId="524"/>
    <cellStyle name="20% - Ênfase2 2 3 3" xfId="525"/>
    <cellStyle name="20% - Ênfase2 2 4" xfId="526"/>
    <cellStyle name="20% - Ênfase2 2 4 2" xfId="527"/>
    <cellStyle name="20% - Ênfase2 2 4 3" xfId="528"/>
    <cellStyle name="20% - Ênfase2 2 5" xfId="529"/>
    <cellStyle name="20% - Ênfase2 2 5 2" xfId="530"/>
    <cellStyle name="20% - Ênfase2 2 5 3" xfId="531"/>
    <cellStyle name="20% - Ênfase2 2 6" xfId="532"/>
    <cellStyle name="20% - Ênfase2 2 7" xfId="533"/>
    <cellStyle name="20% - Ênfase2 20" xfId="534"/>
    <cellStyle name="20% - Ênfase2 20 2" xfId="535"/>
    <cellStyle name="20% - Ênfase2 20 2 2" xfId="536"/>
    <cellStyle name="20% - Ênfase2 20 2 3" xfId="537"/>
    <cellStyle name="20% - Ênfase2 20 3" xfId="538"/>
    <cellStyle name="20% - Ênfase2 20 3 2" xfId="539"/>
    <cellStyle name="20% - Ênfase2 20 3 3" xfId="540"/>
    <cellStyle name="20% - Ênfase2 20 4" xfId="541"/>
    <cellStyle name="20% - Ênfase2 20 4 2" xfId="542"/>
    <cellStyle name="20% - Ênfase2 20 4 3" xfId="543"/>
    <cellStyle name="20% - Ênfase2 20 5" xfId="544"/>
    <cellStyle name="20% - Ênfase2 20 6" xfId="545"/>
    <cellStyle name="20% - Ênfase2 21" xfId="546"/>
    <cellStyle name="20% - Ênfase2 21 2" xfId="547"/>
    <cellStyle name="20% - Ênfase2 21 2 2" xfId="548"/>
    <cellStyle name="20% - Ênfase2 21 2 3" xfId="549"/>
    <cellStyle name="20% - Ênfase2 21 3" xfId="550"/>
    <cellStyle name="20% - Ênfase2 21 3 2" xfId="551"/>
    <cellStyle name="20% - Ênfase2 21 3 3" xfId="552"/>
    <cellStyle name="20% - Ênfase2 21 4" xfId="553"/>
    <cellStyle name="20% - Ênfase2 21 4 2" xfId="554"/>
    <cellStyle name="20% - Ênfase2 21 4 3" xfId="555"/>
    <cellStyle name="20% - Ênfase2 21 5" xfId="556"/>
    <cellStyle name="20% - Ênfase2 21 6" xfId="557"/>
    <cellStyle name="20% - Ênfase2 22" xfId="558"/>
    <cellStyle name="20% - Ênfase2 3" xfId="559"/>
    <cellStyle name="20% - Ênfase2 3 2" xfId="560"/>
    <cellStyle name="20% - Ênfase2 3 2 2" xfId="561"/>
    <cellStyle name="20% - Ênfase2 3 2 2 2" xfId="562"/>
    <cellStyle name="20% - Ênfase2 3 2 2 3" xfId="563"/>
    <cellStyle name="20% - Ênfase2 3 2 3" xfId="564"/>
    <cellStyle name="20% - Ênfase2 3 2 3 2" xfId="565"/>
    <cellStyle name="20% - Ênfase2 3 2 3 3" xfId="566"/>
    <cellStyle name="20% - Ênfase2 3 2 4" xfId="567"/>
    <cellStyle name="20% - Ênfase2 3 2 4 2" xfId="568"/>
    <cellStyle name="20% - Ênfase2 3 2 4 3" xfId="569"/>
    <cellStyle name="20% - Ênfase2 3 2 5" xfId="570"/>
    <cellStyle name="20% - Ênfase2 3 2 6" xfId="571"/>
    <cellStyle name="20% - Ênfase2 3 3" xfId="572"/>
    <cellStyle name="20% - Ênfase2 3 3 2" xfId="573"/>
    <cellStyle name="20% - Ênfase2 3 3 3" xfId="574"/>
    <cellStyle name="20% - Ênfase2 3 4" xfId="575"/>
    <cellStyle name="20% - Ênfase2 3 4 2" xfId="576"/>
    <cellStyle name="20% - Ênfase2 3 4 3" xfId="577"/>
    <cellStyle name="20% - Ênfase2 3 5" xfId="578"/>
    <cellStyle name="20% - Ênfase2 3 5 2" xfId="579"/>
    <cellStyle name="20% - Ênfase2 3 5 3" xfId="580"/>
    <cellStyle name="20% - Ênfase2 3 6" xfId="581"/>
    <cellStyle name="20% - Ênfase2 3 7" xfId="582"/>
    <cellStyle name="20% - Ênfase2 4" xfId="583"/>
    <cellStyle name="20% - Ênfase2 4 2" xfId="584"/>
    <cellStyle name="20% - Ênfase2 4 2 2" xfId="585"/>
    <cellStyle name="20% - Ênfase2 4 2 2 2" xfId="586"/>
    <cellStyle name="20% - Ênfase2 4 2 2 3" xfId="587"/>
    <cellStyle name="20% - Ênfase2 4 2 3" xfId="588"/>
    <cellStyle name="20% - Ênfase2 4 2 3 2" xfId="589"/>
    <cellStyle name="20% - Ênfase2 4 2 3 3" xfId="590"/>
    <cellStyle name="20% - Ênfase2 4 2 4" xfId="591"/>
    <cellStyle name="20% - Ênfase2 4 2 4 2" xfId="592"/>
    <cellStyle name="20% - Ênfase2 4 2 4 3" xfId="593"/>
    <cellStyle name="20% - Ênfase2 4 2 5" xfId="594"/>
    <cellStyle name="20% - Ênfase2 4 2 6" xfId="595"/>
    <cellStyle name="20% - Ênfase2 4 3" xfId="596"/>
    <cellStyle name="20% - Ênfase2 4 3 2" xfId="597"/>
    <cellStyle name="20% - Ênfase2 4 3 3" xfId="598"/>
    <cellStyle name="20% - Ênfase2 4 4" xfId="599"/>
    <cellStyle name="20% - Ênfase2 4 4 2" xfId="600"/>
    <cellStyle name="20% - Ênfase2 4 4 3" xfId="601"/>
    <cellStyle name="20% - Ênfase2 4 5" xfId="602"/>
    <cellStyle name="20% - Ênfase2 4 5 2" xfId="603"/>
    <cellStyle name="20% - Ênfase2 4 5 3" xfId="604"/>
    <cellStyle name="20% - Ênfase2 4 6" xfId="605"/>
    <cellStyle name="20% - Ênfase2 4 7" xfId="606"/>
    <cellStyle name="20% - Ênfase2 5" xfId="607"/>
    <cellStyle name="20% - Ênfase2 5 2" xfId="608"/>
    <cellStyle name="20% - Ênfase2 5 2 2" xfId="609"/>
    <cellStyle name="20% - Ênfase2 5 2 2 2" xfId="610"/>
    <cellStyle name="20% - Ênfase2 5 2 2 3" xfId="611"/>
    <cellStyle name="20% - Ênfase2 5 2 3" xfId="612"/>
    <cellStyle name="20% - Ênfase2 5 2 3 2" xfId="613"/>
    <cellStyle name="20% - Ênfase2 5 2 3 3" xfId="614"/>
    <cellStyle name="20% - Ênfase2 5 2 4" xfId="615"/>
    <cellStyle name="20% - Ênfase2 5 2 4 2" xfId="616"/>
    <cellStyle name="20% - Ênfase2 5 2 4 3" xfId="617"/>
    <cellStyle name="20% - Ênfase2 5 2 5" xfId="618"/>
    <cellStyle name="20% - Ênfase2 5 2 6" xfId="619"/>
    <cellStyle name="20% - Ênfase2 5 3" xfId="620"/>
    <cellStyle name="20% - Ênfase2 5 3 2" xfId="621"/>
    <cellStyle name="20% - Ênfase2 5 3 3" xfId="622"/>
    <cellStyle name="20% - Ênfase2 5 4" xfId="623"/>
    <cellStyle name="20% - Ênfase2 5 4 2" xfId="624"/>
    <cellStyle name="20% - Ênfase2 5 4 3" xfId="625"/>
    <cellStyle name="20% - Ênfase2 5 5" xfId="626"/>
    <cellStyle name="20% - Ênfase2 5 5 2" xfId="627"/>
    <cellStyle name="20% - Ênfase2 5 5 3" xfId="628"/>
    <cellStyle name="20% - Ênfase2 5 6" xfId="629"/>
    <cellStyle name="20% - Ênfase2 5 7" xfId="630"/>
    <cellStyle name="20% - Ênfase2 6" xfId="631"/>
    <cellStyle name="20% - Ênfase2 6 2" xfId="632"/>
    <cellStyle name="20% - Ênfase2 6 2 2" xfId="633"/>
    <cellStyle name="20% - Ênfase2 6 2 2 2" xfId="634"/>
    <cellStyle name="20% - Ênfase2 6 2 2 3" xfId="635"/>
    <cellStyle name="20% - Ênfase2 6 2 3" xfId="636"/>
    <cellStyle name="20% - Ênfase2 6 2 3 2" xfId="637"/>
    <cellStyle name="20% - Ênfase2 6 2 3 3" xfId="638"/>
    <cellStyle name="20% - Ênfase2 6 2 4" xfId="639"/>
    <cellStyle name="20% - Ênfase2 6 2 4 2" xfId="640"/>
    <cellStyle name="20% - Ênfase2 6 2 4 3" xfId="641"/>
    <cellStyle name="20% - Ênfase2 6 2 5" xfId="642"/>
    <cellStyle name="20% - Ênfase2 6 2 6" xfId="643"/>
    <cellStyle name="20% - Ênfase2 6 3" xfId="644"/>
    <cellStyle name="20% - Ênfase2 6 3 2" xfId="645"/>
    <cellStyle name="20% - Ênfase2 6 3 3" xfId="646"/>
    <cellStyle name="20% - Ênfase2 6 4" xfId="647"/>
    <cellStyle name="20% - Ênfase2 6 4 2" xfId="648"/>
    <cellStyle name="20% - Ênfase2 6 4 3" xfId="649"/>
    <cellStyle name="20% - Ênfase2 6 5" xfId="650"/>
    <cellStyle name="20% - Ênfase2 6 5 2" xfId="651"/>
    <cellStyle name="20% - Ênfase2 6 5 3" xfId="652"/>
    <cellStyle name="20% - Ênfase2 6 6" xfId="653"/>
    <cellStyle name="20% - Ênfase2 6 7" xfId="654"/>
    <cellStyle name="20% - Ênfase2 7" xfId="655"/>
    <cellStyle name="20% - Ênfase2 7 2" xfId="656"/>
    <cellStyle name="20% - Ênfase2 7 2 2" xfId="657"/>
    <cellStyle name="20% - Ênfase2 7 2 2 2" xfId="658"/>
    <cellStyle name="20% - Ênfase2 7 2 2 3" xfId="659"/>
    <cellStyle name="20% - Ênfase2 7 2 3" xfId="660"/>
    <cellStyle name="20% - Ênfase2 7 2 3 2" xfId="661"/>
    <cellStyle name="20% - Ênfase2 7 2 3 3" xfId="662"/>
    <cellStyle name="20% - Ênfase2 7 2 4" xfId="663"/>
    <cellStyle name="20% - Ênfase2 7 2 4 2" xfId="664"/>
    <cellStyle name="20% - Ênfase2 7 2 4 3" xfId="665"/>
    <cellStyle name="20% - Ênfase2 7 2 5" xfId="666"/>
    <cellStyle name="20% - Ênfase2 7 2 6" xfId="667"/>
    <cellStyle name="20% - Ênfase2 7 3" xfId="668"/>
    <cellStyle name="20% - Ênfase2 7 3 2" xfId="669"/>
    <cellStyle name="20% - Ênfase2 7 3 3" xfId="670"/>
    <cellStyle name="20% - Ênfase2 7 4" xfId="671"/>
    <cellStyle name="20% - Ênfase2 7 4 2" xfId="672"/>
    <cellStyle name="20% - Ênfase2 7 4 3" xfId="673"/>
    <cellStyle name="20% - Ênfase2 7 5" xfId="674"/>
    <cellStyle name="20% - Ênfase2 7 5 2" xfId="675"/>
    <cellStyle name="20% - Ênfase2 7 5 3" xfId="676"/>
    <cellStyle name="20% - Ênfase2 7 6" xfId="677"/>
    <cellStyle name="20% - Ênfase2 7 7" xfId="678"/>
    <cellStyle name="20% - Ênfase2 8" xfId="679"/>
    <cellStyle name="20% - Ênfase2 8 2" xfId="680"/>
    <cellStyle name="20% - Ênfase2 8 2 2" xfId="681"/>
    <cellStyle name="20% - Ênfase2 8 2 2 2" xfId="682"/>
    <cellStyle name="20% - Ênfase2 8 2 2 3" xfId="683"/>
    <cellStyle name="20% - Ênfase2 8 2 3" xfId="684"/>
    <cellStyle name="20% - Ênfase2 8 2 3 2" xfId="685"/>
    <cellStyle name="20% - Ênfase2 8 2 3 3" xfId="686"/>
    <cellStyle name="20% - Ênfase2 8 2 4" xfId="687"/>
    <cellStyle name="20% - Ênfase2 8 2 4 2" xfId="688"/>
    <cellStyle name="20% - Ênfase2 8 2 4 3" xfId="689"/>
    <cellStyle name="20% - Ênfase2 8 2 5" xfId="690"/>
    <cellStyle name="20% - Ênfase2 8 2 6" xfId="691"/>
    <cellStyle name="20% - Ênfase2 8 3" xfId="692"/>
    <cellStyle name="20% - Ênfase2 8 3 2" xfId="693"/>
    <cellStyle name="20% - Ênfase2 8 3 3" xfId="694"/>
    <cellStyle name="20% - Ênfase2 8 4" xfId="695"/>
    <cellStyle name="20% - Ênfase2 8 4 2" xfId="696"/>
    <cellStyle name="20% - Ênfase2 8 4 3" xfId="697"/>
    <cellStyle name="20% - Ênfase2 8 5" xfId="698"/>
    <cellStyle name="20% - Ênfase2 8 5 2" xfId="699"/>
    <cellStyle name="20% - Ênfase2 8 5 3" xfId="700"/>
    <cellStyle name="20% - Ênfase2 8 6" xfId="701"/>
    <cellStyle name="20% - Ênfase2 8 7" xfId="702"/>
    <cellStyle name="20% - Ênfase2 9" xfId="703"/>
    <cellStyle name="20% - Ênfase2 9 2" xfId="704"/>
    <cellStyle name="20% - Ênfase2 9 2 2" xfId="705"/>
    <cellStyle name="20% - Ênfase2 9 2 2 2" xfId="706"/>
    <cellStyle name="20% - Ênfase2 9 2 2 3" xfId="707"/>
    <cellStyle name="20% - Ênfase2 9 2 3" xfId="708"/>
    <cellStyle name="20% - Ênfase2 9 2 3 2" xfId="709"/>
    <cellStyle name="20% - Ênfase2 9 2 3 3" xfId="710"/>
    <cellStyle name="20% - Ênfase2 9 2 4" xfId="711"/>
    <cellStyle name="20% - Ênfase2 9 2 4 2" xfId="712"/>
    <cellStyle name="20% - Ênfase2 9 2 4 3" xfId="713"/>
    <cellStyle name="20% - Ênfase2 9 2 5" xfId="714"/>
    <cellStyle name="20% - Ênfase2 9 2 6" xfId="715"/>
    <cellStyle name="20% - Ênfase2 9 3" xfId="716"/>
    <cellStyle name="20% - Ênfase2 9 3 2" xfId="717"/>
    <cellStyle name="20% - Ênfase2 9 3 3" xfId="718"/>
    <cellStyle name="20% - Ênfase2 9 4" xfId="719"/>
    <cellStyle name="20% - Ênfase2 9 4 2" xfId="720"/>
    <cellStyle name="20% - Ênfase2 9 4 3" xfId="721"/>
    <cellStyle name="20% - Ênfase2 9 5" xfId="722"/>
    <cellStyle name="20% - Ênfase2 9 5 2" xfId="723"/>
    <cellStyle name="20% - Ênfase2 9 5 3" xfId="724"/>
    <cellStyle name="20% - Ênfase2 9 6" xfId="725"/>
    <cellStyle name="20% - Ênfase2 9 7" xfId="726"/>
    <cellStyle name="20% - Ênfase3 10" xfId="727"/>
    <cellStyle name="20% - Ênfase3 10 2" xfId="728"/>
    <cellStyle name="20% - Ênfase3 10 2 2" xfId="729"/>
    <cellStyle name="20% - Ênfase3 10 2 2 2" xfId="730"/>
    <cellStyle name="20% - Ênfase3 10 2 2 3" xfId="731"/>
    <cellStyle name="20% - Ênfase3 10 2 3" xfId="732"/>
    <cellStyle name="20% - Ênfase3 10 2 3 2" xfId="733"/>
    <cellStyle name="20% - Ênfase3 10 2 3 3" xfId="734"/>
    <cellStyle name="20% - Ênfase3 10 2 4" xfId="735"/>
    <cellStyle name="20% - Ênfase3 10 2 4 2" xfId="736"/>
    <cellStyle name="20% - Ênfase3 10 2 4 3" xfId="737"/>
    <cellStyle name="20% - Ênfase3 10 2 5" xfId="738"/>
    <cellStyle name="20% - Ênfase3 10 2 6" xfId="739"/>
    <cellStyle name="20% - Ênfase3 10 3" xfId="740"/>
    <cellStyle name="20% - Ênfase3 10 3 2" xfId="741"/>
    <cellStyle name="20% - Ênfase3 10 3 3" xfId="742"/>
    <cellStyle name="20% - Ênfase3 10 4" xfId="743"/>
    <cellStyle name="20% - Ênfase3 10 4 2" xfId="744"/>
    <cellStyle name="20% - Ênfase3 10 4 3" xfId="745"/>
    <cellStyle name="20% - Ênfase3 10 5" xfId="746"/>
    <cellStyle name="20% - Ênfase3 10 5 2" xfId="747"/>
    <cellStyle name="20% - Ênfase3 10 5 3" xfId="748"/>
    <cellStyle name="20% - Ênfase3 10 6" xfId="749"/>
    <cellStyle name="20% - Ênfase3 10 7" xfId="750"/>
    <cellStyle name="20% - Ênfase3 11" xfId="751"/>
    <cellStyle name="20% - Ênfase3 11 2" xfId="752"/>
    <cellStyle name="20% - Ênfase3 11 2 2" xfId="753"/>
    <cellStyle name="20% - Ênfase3 11 2 3" xfId="754"/>
    <cellStyle name="20% - Ênfase3 11 3" xfId="755"/>
    <cellStyle name="20% - Ênfase3 11 3 2" xfId="756"/>
    <cellStyle name="20% - Ênfase3 11 3 3" xfId="757"/>
    <cellStyle name="20% - Ênfase3 11 4" xfId="758"/>
    <cellStyle name="20% - Ênfase3 11 4 2" xfId="759"/>
    <cellStyle name="20% - Ênfase3 11 4 3" xfId="760"/>
    <cellStyle name="20% - Ênfase3 11 5" xfId="761"/>
    <cellStyle name="20% - Ênfase3 11 6" xfId="762"/>
    <cellStyle name="20% - Ênfase3 12" xfId="763"/>
    <cellStyle name="20% - Ênfase3 12 2" xfId="764"/>
    <cellStyle name="20% - Ênfase3 12 2 2" xfId="765"/>
    <cellStyle name="20% - Ênfase3 12 2 3" xfId="766"/>
    <cellStyle name="20% - Ênfase3 12 3" xfId="767"/>
    <cellStyle name="20% - Ênfase3 12 3 2" xfId="768"/>
    <cellStyle name="20% - Ênfase3 12 3 3" xfId="769"/>
    <cellStyle name="20% - Ênfase3 12 4" xfId="770"/>
    <cellStyle name="20% - Ênfase3 12 4 2" xfId="771"/>
    <cellStyle name="20% - Ênfase3 12 4 3" xfId="772"/>
    <cellStyle name="20% - Ênfase3 12 5" xfId="773"/>
    <cellStyle name="20% - Ênfase3 12 6" xfId="774"/>
    <cellStyle name="20% - Ênfase3 13" xfId="775"/>
    <cellStyle name="20% - Ênfase3 13 2" xfId="776"/>
    <cellStyle name="20% - Ênfase3 13 2 2" xfId="777"/>
    <cellStyle name="20% - Ênfase3 13 2 3" xfId="778"/>
    <cellStyle name="20% - Ênfase3 13 3" xfId="779"/>
    <cellStyle name="20% - Ênfase3 13 3 2" xfId="780"/>
    <cellStyle name="20% - Ênfase3 13 3 3" xfId="781"/>
    <cellStyle name="20% - Ênfase3 13 4" xfId="782"/>
    <cellStyle name="20% - Ênfase3 13 4 2" xfId="783"/>
    <cellStyle name="20% - Ênfase3 13 4 3" xfId="784"/>
    <cellStyle name="20% - Ênfase3 13 5" xfId="785"/>
    <cellStyle name="20% - Ênfase3 13 6" xfId="786"/>
    <cellStyle name="20% - Ênfase3 14" xfId="787"/>
    <cellStyle name="20% - Ênfase3 14 2" xfId="788"/>
    <cellStyle name="20% - Ênfase3 14 2 2" xfId="789"/>
    <cellStyle name="20% - Ênfase3 14 2 3" xfId="790"/>
    <cellStyle name="20% - Ênfase3 14 3" xfId="791"/>
    <cellStyle name="20% - Ênfase3 14 3 2" xfId="792"/>
    <cellStyle name="20% - Ênfase3 14 3 3" xfId="793"/>
    <cellStyle name="20% - Ênfase3 14 4" xfId="794"/>
    <cellStyle name="20% - Ênfase3 14 4 2" xfId="795"/>
    <cellStyle name="20% - Ênfase3 14 4 3" xfId="796"/>
    <cellStyle name="20% - Ênfase3 14 5" xfId="797"/>
    <cellStyle name="20% - Ênfase3 14 6" xfId="798"/>
    <cellStyle name="20% - Ênfase3 15" xfId="799"/>
    <cellStyle name="20% - Ênfase3 15 2" xfId="800"/>
    <cellStyle name="20% - Ênfase3 15 2 2" xfId="801"/>
    <cellStyle name="20% - Ênfase3 15 2 3" xfId="802"/>
    <cellStyle name="20% - Ênfase3 15 3" xfId="803"/>
    <cellStyle name="20% - Ênfase3 15 3 2" xfId="804"/>
    <cellStyle name="20% - Ênfase3 15 3 3" xfId="805"/>
    <cellStyle name="20% - Ênfase3 15 4" xfId="806"/>
    <cellStyle name="20% - Ênfase3 15 4 2" xfId="807"/>
    <cellStyle name="20% - Ênfase3 15 4 3" xfId="808"/>
    <cellStyle name="20% - Ênfase3 15 5" xfId="809"/>
    <cellStyle name="20% - Ênfase3 15 6" xfId="810"/>
    <cellStyle name="20% - Ênfase3 16" xfId="811"/>
    <cellStyle name="20% - Ênfase3 16 2" xfId="812"/>
    <cellStyle name="20% - Ênfase3 16 2 2" xfId="813"/>
    <cellStyle name="20% - Ênfase3 16 2 3" xfId="814"/>
    <cellStyle name="20% - Ênfase3 16 3" xfId="815"/>
    <cellStyle name="20% - Ênfase3 16 3 2" xfId="816"/>
    <cellStyle name="20% - Ênfase3 16 3 3" xfId="817"/>
    <cellStyle name="20% - Ênfase3 16 4" xfId="818"/>
    <cellStyle name="20% - Ênfase3 16 4 2" xfId="819"/>
    <cellStyle name="20% - Ênfase3 16 4 3" xfId="820"/>
    <cellStyle name="20% - Ênfase3 16 5" xfId="821"/>
    <cellStyle name="20% - Ênfase3 16 6" xfId="822"/>
    <cellStyle name="20% - Ênfase3 17" xfId="823"/>
    <cellStyle name="20% - Ênfase3 17 2" xfId="824"/>
    <cellStyle name="20% - Ênfase3 17 2 2" xfId="825"/>
    <cellStyle name="20% - Ênfase3 17 2 3" xfId="826"/>
    <cellStyle name="20% - Ênfase3 17 3" xfId="827"/>
    <cellStyle name="20% - Ênfase3 17 3 2" xfId="828"/>
    <cellStyle name="20% - Ênfase3 17 3 3" xfId="829"/>
    <cellStyle name="20% - Ênfase3 17 4" xfId="830"/>
    <cellStyle name="20% - Ênfase3 17 4 2" xfId="831"/>
    <cellStyle name="20% - Ênfase3 17 4 3" xfId="832"/>
    <cellStyle name="20% - Ênfase3 17 5" xfId="833"/>
    <cellStyle name="20% - Ênfase3 17 6" xfId="834"/>
    <cellStyle name="20% - Ênfase3 18" xfId="835"/>
    <cellStyle name="20% - Ênfase3 18 2" xfId="836"/>
    <cellStyle name="20% - Ênfase3 18 2 2" xfId="837"/>
    <cellStyle name="20% - Ênfase3 18 2 3" xfId="838"/>
    <cellStyle name="20% - Ênfase3 18 3" xfId="839"/>
    <cellStyle name="20% - Ênfase3 18 3 2" xfId="840"/>
    <cellStyle name="20% - Ênfase3 18 3 3" xfId="841"/>
    <cellStyle name="20% - Ênfase3 18 4" xfId="842"/>
    <cellStyle name="20% - Ênfase3 18 4 2" xfId="843"/>
    <cellStyle name="20% - Ênfase3 18 4 3" xfId="844"/>
    <cellStyle name="20% - Ênfase3 18 5" xfId="845"/>
    <cellStyle name="20% - Ênfase3 18 6" xfId="846"/>
    <cellStyle name="20% - Ênfase3 19" xfId="847"/>
    <cellStyle name="20% - Ênfase3 19 2" xfId="848"/>
    <cellStyle name="20% - Ênfase3 19 2 2" xfId="849"/>
    <cellStyle name="20% - Ênfase3 19 2 3" xfId="850"/>
    <cellStyle name="20% - Ênfase3 19 3" xfId="851"/>
    <cellStyle name="20% - Ênfase3 19 3 2" xfId="852"/>
    <cellStyle name="20% - Ênfase3 19 3 3" xfId="853"/>
    <cellStyle name="20% - Ênfase3 19 4" xfId="854"/>
    <cellStyle name="20% - Ênfase3 19 4 2" xfId="855"/>
    <cellStyle name="20% - Ênfase3 19 4 3" xfId="856"/>
    <cellStyle name="20% - Ênfase3 19 5" xfId="857"/>
    <cellStyle name="20% - Ênfase3 19 6" xfId="858"/>
    <cellStyle name="20% - Ênfase3 2" xfId="859"/>
    <cellStyle name="20% - Ênfase3 2 2" xfId="860"/>
    <cellStyle name="20% - Ênfase3 2 2 2" xfId="861"/>
    <cellStyle name="20% - Ênfase3 2 2 2 2" xfId="862"/>
    <cellStyle name="20% - Ênfase3 2 2 2 3" xfId="863"/>
    <cellStyle name="20% - Ênfase3 2 2 3" xfId="864"/>
    <cellStyle name="20% - Ênfase3 2 2 3 2" xfId="865"/>
    <cellStyle name="20% - Ênfase3 2 2 3 3" xfId="866"/>
    <cellStyle name="20% - Ênfase3 2 2 4" xfId="867"/>
    <cellStyle name="20% - Ênfase3 2 2 4 2" xfId="868"/>
    <cellStyle name="20% - Ênfase3 2 2 4 3" xfId="869"/>
    <cellStyle name="20% - Ênfase3 2 2 5" xfId="870"/>
    <cellStyle name="20% - Ênfase3 2 2 6" xfId="871"/>
    <cellStyle name="20% - Ênfase3 2 3" xfId="872"/>
    <cellStyle name="20% - Ênfase3 2 3 2" xfId="873"/>
    <cellStyle name="20% - Ênfase3 2 3 3" xfId="874"/>
    <cellStyle name="20% - Ênfase3 2 4" xfId="875"/>
    <cellStyle name="20% - Ênfase3 2 4 2" xfId="876"/>
    <cellStyle name="20% - Ênfase3 2 4 3" xfId="877"/>
    <cellStyle name="20% - Ênfase3 2 5" xfId="878"/>
    <cellStyle name="20% - Ênfase3 2 5 2" xfId="879"/>
    <cellStyle name="20% - Ênfase3 2 5 3" xfId="880"/>
    <cellStyle name="20% - Ênfase3 2 6" xfId="881"/>
    <cellStyle name="20% - Ênfase3 2 7" xfId="882"/>
    <cellStyle name="20% - Ênfase3 20" xfId="883"/>
    <cellStyle name="20% - Ênfase3 20 2" xfId="884"/>
    <cellStyle name="20% - Ênfase3 20 2 2" xfId="885"/>
    <cellStyle name="20% - Ênfase3 20 2 3" xfId="886"/>
    <cellStyle name="20% - Ênfase3 20 3" xfId="887"/>
    <cellStyle name="20% - Ênfase3 20 3 2" xfId="888"/>
    <cellStyle name="20% - Ênfase3 20 3 3" xfId="889"/>
    <cellStyle name="20% - Ênfase3 20 4" xfId="890"/>
    <cellStyle name="20% - Ênfase3 20 4 2" xfId="891"/>
    <cellStyle name="20% - Ênfase3 20 4 3" xfId="892"/>
    <cellStyle name="20% - Ênfase3 20 5" xfId="893"/>
    <cellStyle name="20% - Ênfase3 20 6" xfId="894"/>
    <cellStyle name="20% - Ênfase3 21" xfId="895"/>
    <cellStyle name="20% - Ênfase3 21 2" xfId="896"/>
    <cellStyle name="20% - Ênfase3 21 2 2" xfId="897"/>
    <cellStyle name="20% - Ênfase3 21 2 3" xfId="898"/>
    <cellStyle name="20% - Ênfase3 21 3" xfId="899"/>
    <cellStyle name="20% - Ênfase3 21 3 2" xfId="900"/>
    <cellStyle name="20% - Ênfase3 21 3 3" xfId="901"/>
    <cellStyle name="20% - Ênfase3 21 4" xfId="902"/>
    <cellStyle name="20% - Ênfase3 21 4 2" xfId="903"/>
    <cellStyle name="20% - Ênfase3 21 4 3" xfId="904"/>
    <cellStyle name="20% - Ênfase3 21 5" xfId="905"/>
    <cellStyle name="20% - Ênfase3 21 6" xfId="906"/>
    <cellStyle name="20% - Ênfase3 22" xfId="907"/>
    <cellStyle name="20% - Ênfase3 3" xfId="908"/>
    <cellStyle name="20% - Ênfase3 3 2" xfId="909"/>
    <cellStyle name="20% - Ênfase3 3 2 2" xfId="910"/>
    <cellStyle name="20% - Ênfase3 3 2 2 2" xfId="911"/>
    <cellStyle name="20% - Ênfase3 3 2 2 3" xfId="912"/>
    <cellStyle name="20% - Ênfase3 3 2 3" xfId="913"/>
    <cellStyle name="20% - Ênfase3 3 2 3 2" xfId="914"/>
    <cellStyle name="20% - Ênfase3 3 2 3 3" xfId="915"/>
    <cellStyle name="20% - Ênfase3 3 2 4" xfId="916"/>
    <cellStyle name="20% - Ênfase3 3 2 4 2" xfId="917"/>
    <cellStyle name="20% - Ênfase3 3 2 4 3" xfId="918"/>
    <cellStyle name="20% - Ênfase3 3 2 5" xfId="919"/>
    <cellStyle name="20% - Ênfase3 3 2 6" xfId="920"/>
    <cellStyle name="20% - Ênfase3 3 3" xfId="921"/>
    <cellStyle name="20% - Ênfase3 3 3 2" xfId="922"/>
    <cellStyle name="20% - Ênfase3 3 3 3" xfId="923"/>
    <cellStyle name="20% - Ênfase3 3 4" xfId="924"/>
    <cellStyle name="20% - Ênfase3 3 4 2" xfId="925"/>
    <cellStyle name="20% - Ênfase3 3 4 3" xfId="926"/>
    <cellStyle name="20% - Ênfase3 3 5" xfId="927"/>
    <cellStyle name="20% - Ênfase3 3 5 2" xfId="928"/>
    <cellStyle name="20% - Ênfase3 3 5 3" xfId="929"/>
    <cellStyle name="20% - Ênfase3 3 6" xfId="930"/>
    <cellStyle name="20% - Ênfase3 3 7" xfId="931"/>
    <cellStyle name="20% - Ênfase3 4" xfId="932"/>
    <cellStyle name="20% - Ênfase3 4 2" xfId="933"/>
    <cellStyle name="20% - Ênfase3 4 2 2" xfId="934"/>
    <cellStyle name="20% - Ênfase3 4 2 2 2" xfId="935"/>
    <cellStyle name="20% - Ênfase3 4 2 2 3" xfId="936"/>
    <cellStyle name="20% - Ênfase3 4 2 3" xfId="937"/>
    <cellStyle name="20% - Ênfase3 4 2 3 2" xfId="938"/>
    <cellStyle name="20% - Ênfase3 4 2 3 3" xfId="939"/>
    <cellStyle name="20% - Ênfase3 4 2 4" xfId="940"/>
    <cellStyle name="20% - Ênfase3 4 2 4 2" xfId="941"/>
    <cellStyle name="20% - Ênfase3 4 2 4 3" xfId="942"/>
    <cellStyle name="20% - Ênfase3 4 2 5" xfId="943"/>
    <cellStyle name="20% - Ênfase3 4 2 6" xfId="944"/>
    <cellStyle name="20% - Ênfase3 4 3" xfId="945"/>
    <cellStyle name="20% - Ênfase3 4 3 2" xfId="946"/>
    <cellStyle name="20% - Ênfase3 4 3 3" xfId="947"/>
    <cellStyle name="20% - Ênfase3 4 4" xfId="948"/>
    <cellStyle name="20% - Ênfase3 4 4 2" xfId="949"/>
    <cellStyle name="20% - Ênfase3 4 4 3" xfId="950"/>
    <cellStyle name="20% - Ênfase3 4 5" xfId="951"/>
    <cellStyle name="20% - Ênfase3 4 5 2" xfId="952"/>
    <cellStyle name="20% - Ênfase3 4 5 3" xfId="953"/>
    <cellStyle name="20% - Ênfase3 4 6" xfId="954"/>
    <cellStyle name="20% - Ênfase3 4 7" xfId="955"/>
    <cellStyle name="20% - Ênfase3 5" xfId="956"/>
    <cellStyle name="20% - Ênfase3 5 2" xfId="957"/>
    <cellStyle name="20% - Ênfase3 5 2 2" xfId="958"/>
    <cellStyle name="20% - Ênfase3 5 2 2 2" xfId="959"/>
    <cellStyle name="20% - Ênfase3 5 2 2 3" xfId="960"/>
    <cellStyle name="20% - Ênfase3 5 2 3" xfId="961"/>
    <cellStyle name="20% - Ênfase3 5 2 3 2" xfId="962"/>
    <cellStyle name="20% - Ênfase3 5 2 3 3" xfId="963"/>
    <cellStyle name="20% - Ênfase3 5 2 4" xfId="964"/>
    <cellStyle name="20% - Ênfase3 5 2 4 2" xfId="965"/>
    <cellStyle name="20% - Ênfase3 5 2 4 3" xfId="966"/>
    <cellStyle name="20% - Ênfase3 5 2 5" xfId="967"/>
    <cellStyle name="20% - Ênfase3 5 2 6" xfId="968"/>
    <cellStyle name="20% - Ênfase3 5 3" xfId="969"/>
    <cellStyle name="20% - Ênfase3 5 3 2" xfId="970"/>
    <cellStyle name="20% - Ênfase3 5 3 3" xfId="971"/>
    <cellStyle name="20% - Ênfase3 5 4" xfId="972"/>
    <cellStyle name="20% - Ênfase3 5 4 2" xfId="973"/>
    <cellStyle name="20% - Ênfase3 5 4 3" xfId="974"/>
    <cellStyle name="20% - Ênfase3 5 5" xfId="975"/>
    <cellStyle name="20% - Ênfase3 5 5 2" xfId="976"/>
    <cellStyle name="20% - Ênfase3 5 5 3" xfId="977"/>
    <cellStyle name="20% - Ênfase3 5 6" xfId="978"/>
    <cellStyle name="20% - Ênfase3 5 7" xfId="979"/>
    <cellStyle name="20% - Ênfase3 6" xfId="980"/>
    <cellStyle name="20% - Ênfase3 6 2" xfId="981"/>
    <cellStyle name="20% - Ênfase3 6 2 2" xfId="982"/>
    <cellStyle name="20% - Ênfase3 6 2 2 2" xfId="983"/>
    <cellStyle name="20% - Ênfase3 6 2 2 3" xfId="984"/>
    <cellStyle name="20% - Ênfase3 6 2 3" xfId="985"/>
    <cellStyle name="20% - Ênfase3 6 2 3 2" xfId="986"/>
    <cellStyle name="20% - Ênfase3 6 2 3 3" xfId="987"/>
    <cellStyle name="20% - Ênfase3 6 2 4" xfId="988"/>
    <cellStyle name="20% - Ênfase3 6 2 4 2" xfId="989"/>
    <cellStyle name="20% - Ênfase3 6 2 4 3" xfId="990"/>
    <cellStyle name="20% - Ênfase3 6 2 5" xfId="991"/>
    <cellStyle name="20% - Ênfase3 6 2 6" xfId="992"/>
    <cellStyle name="20% - Ênfase3 6 3" xfId="993"/>
    <cellStyle name="20% - Ênfase3 6 3 2" xfId="994"/>
    <cellStyle name="20% - Ênfase3 6 3 3" xfId="995"/>
    <cellStyle name="20% - Ênfase3 6 4" xfId="996"/>
    <cellStyle name="20% - Ênfase3 6 4 2" xfId="997"/>
    <cellStyle name="20% - Ênfase3 6 4 3" xfId="998"/>
    <cellStyle name="20% - Ênfase3 6 5" xfId="999"/>
    <cellStyle name="20% - Ênfase3 6 5 2" xfId="1000"/>
    <cellStyle name="20% - Ênfase3 6 5 3" xfId="1001"/>
    <cellStyle name="20% - Ênfase3 6 6" xfId="1002"/>
    <cellStyle name="20% - Ênfase3 6 7" xfId="1003"/>
    <cellStyle name="20% - Ênfase3 7" xfId="1004"/>
    <cellStyle name="20% - Ênfase3 7 2" xfId="1005"/>
    <cellStyle name="20% - Ênfase3 7 2 2" xfId="1006"/>
    <cellStyle name="20% - Ênfase3 7 2 2 2" xfId="1007"/>
    <cellStyle name="20% - Ênfase3 7 2 2 3" xfId="1008"/>
    <cellStyle name="20% - Ênfase3 7 2 3" xfId="1009"/>
    <cellStyle name="20% - Ênfase3 7 2 3 2" xfId="1010"/>
    <cellStyle name="20% - Ênfase3 7 2 3 3" xfId="1011"/>
    <cellStyle name="20% - Ênfase3 7 2 4" xfId="1012"/>
    <cellStyle name="20% - Ênfase3 7 2 4 2" xfId="1013"/>
    <cellStyle name="20% - Ênfase3 7 2 4 3" xfId="1014"/>
    <cellStyle name="20% - Ênfase3 7 2 5" xfId="1015"/>
    <cellStyle name="20% - Ênfase3 7 2 6" xfId="1016"/>
    <cellStyle name="20% - Ênfase3 7 3" xfId="1017"/>
    <cellStyle name="20% - Ênfase3 7 3 2" xfId="1018"/>
    <cellStyle name="20% - Ênfase3 7 3 3" xfId="1019"/>
    <cellStyle name="20% - Ênfase3 7 4" xfId="1020"/>
    <cellStyle name="20% - Ênfase3 7 4 2" xfId="1021"/>
    <cellStyle name="20% - Ênfase3 7 4 3" xfId="1022"/>
    <cellStyle name="20% - Ênfase3 7 5" xfId="1023"/>
    <cellStyle name="20% - Ênfase3 7 5 2" xfId="1024"/>
    <cellStyle name="20% - Ênfase3 7 5 3" xfId="1025"/>
    <cellStyle name="20% - Ênfase3 7 6" xfId="1026"/>
    <cellStyle name="20% - Ênfase3 7 7" xfId="1027"/>
    <cellStyle name="20% - Ênfase3 8" xfId="1028"/>
    <cellStyle name="20% - Ênfase3 8 2" xfId="1029"/>
    <cellStyle name="20% - Ênfase3 8 2 2" xfId="1030"/>
    <cellStyle name="20% - Ênfase3 8 2 2 2" xfId="1031"/>
    <cellStyle name="20% - Ênfase3 8 2 2 3" xfId="1032"/>
    <cellStyle name="20% - Ênfase3 8 2 3" xfId="1033"/>
    <cellStyle name="20% - Ênfase3 8 2 3 2" xfId="1034"/>
    <cellStyle name="20% - Ênfase3 8 2 3 3" xfId="1035"/>
    <cellStyle name="20% - Ênfase3 8 2 4" xfId="1036"/>
    <cellStyle name="20% - Ênfase3 8 2 4 2" xfId="1037"/>
    <cellStyle name="20% - Ênfase3 8 2 4 3" xfId="1038"/>
    <cellStyle name="20% - Ênfase3 8 2 5" xfId="1039"/>
    <cellStyle name="20% - Ênfase3 8 2 6" xfId="1040"/>
    <cellStyle name="20% - Ênfase3 8 3" xfId="1041"/>
    <cellStyle name="20% - Ênfase3 8 3 2" xfId="1042"/>
    <cellStyle name="20% - Ênfase3 8 3 3" xfId="1043"/>
    <cellStyle name="20% - Ênfase3 8 4" xfId="1044"/>
    <cellStyle name="20% - Ênfase3 8 4 2" xfId="1045"/>
    <cellStyle name="20% - Ênfase3 8 4 3" xfId="1046"/>
    <cellStyle name="20% - Ênfase3 8 5" xfId="1047"/>
    <cellStyle name="20% - Ênfase3 8 5 2" xfId="1048"/>
    <cellStyle name="20% - Ênfase3 8 5 3" xfId="1049"/>
    <cellStyle name="20% - Ênfase3 8 6" xfId="1050"/>
    <cellStyle name="20% - Ênfase3 8 7" xfId="1051"/>
    <cellStyle name="20% - Ênfase3 9" xfId="1052"/>
    <cellStyle name="20% - Ênfase3 9 2" xfId="1053"/>
    <cellStyle name="20% - Ênfase3 9 2 2" xfId="1054"/>
    <cellStyle name="20% - Ênfase3 9 2 2 2" xfId="1055"/>
    <cellStyle name="20% - Ênfase3 9 2 2 3" xfId="1056"/>
    <cellStyle name="20% - Ênfase3 9 2 3" xfId="1057"/>
    <cellStyle name="20% - Ênfase3 9 2 3 2" xfId="1058"/>
    <cellStyle name="20% - Ênfase3 9 2 3 3" xfId="1059"/>
    <cellStyle name="20% - Ênfase3 9 2 4" xfId="1060"/>
    <cellStyle name="20% - Ênfase3 9 2 4 2" xfId="1061"/>
    <cellStyle name="20% - Ênfase3 9 2 4 3" xfId="1062"/>
    <cellStyle name="20% - Ênfase3 9 2 5" xfId="1063"/>
    <cellStyle name="20% - Ênfase3 9 2 6" xfId="1064"/>
    <cellStyle name="20% - Ênfase3 9 3" xfId="1065"/>
    <cellStyle name="20% - Ênfase3 9 3 2" xfId="1066"/>
    <cellStyle name="20% - Ênfase3 9 3 3" xfId="1067"/>
    <cellStyle name="20% - Ênfase3 9 4" xfId="1068"/>
    <cellStyle name="20% - Ênfase3 9 4 2" xfId="1069"/>
    <cellStyle name="20% - Ênfase3 9 4 3" xfId="1070"/>
    <cellStyle name="20% - Ênfase3 9 5" xfId="1071"/>
    <cellStyle name="20% - Ênfase3 9 5 2" xfId="1072"/>
    <cellStyle name="20% - Ênfase3 9 5 3" xfId="1073"/>
    <cellStyle name="20% - Ênfase3 9 6" xfId="1074"/>
    <cellStyle name="20% - Ênfase3 9 7" xfId="1075"/>
    <cellStyle name="20% - Ênfase4 10" xfId="1076"/>
    <cellStyle name="20% - Ênfase4 10 2" xfId="1077"/>
    <cellStyle name="20% - Ênfase4 10 2 2" xfId="1078"/>
    <cellStyle name="20% - Ênfase4 10 2 2 2" xfId="1079"/>
    <cellStyle name="20% - Ênfase4 10 2 2 3" xfId="1080"/>
    <cellStyle name="20% - Ênfase4 10 2 3" xfId="1081"/>
    <cellStyle name="20% - Ênfase4 10 2 3 2" xfId="1082"/>
    <cellStyle name="20% - Ênfase4 10 2 3 3" xfId="1083"/>
    <cellStyle name="20% - Ênfase4 10 2 4" xfId="1084"/>
    <cellStyle name="20% - Ênfase4 10 2 4 2" xfId="1085"/>
    <cellStyle name="20% - Ênfase4 10 2 4 3" xfId="1086"/>
    <cellStyle name="20% - Ênfase4 10 2 5" xfId="1087"/>
    <cellStyle name="20% - Ênfase4 10 2 6" xfId="1088"/>
    <cellStyle name="20% - Ênfase4 10 3" xfId="1089"/>
    <cellStyle name="20% - Ênfase4 10 3 2" xfId="1090"/>
    <cellStyle name="20% - Ênfase4 10 3 3" xfId="1091"/>
    <cellStyle name="20% - Ênfase4 10 4" xfId="1092"/>
    <cellStyle name="20% - Ênfase4 10 4 2" xfId="1093"/>
    <cellStyle name="20% - Ênfase4 10 4 3" xfId="1094"/>
    <cellStyle name="20% - Ênfase4 10 5" xfId="1095"/>
    <cellStyle name="20% - Ênfase4 10 5 2" xfId="1096"/>
    <cellStyle name="20% - Ênfase4 10 5 3" xfId="1097"/>
    <cellStyle name="20% - Ênfase4 10 6" xfId="1098"/>
    <cellStyle name="20% - Ênfase4 10 7" xfId="1099"/>
    <cellStyle name="20% - Ênfase4 11" xfId="1100"/>
    <cellStyle name="20% - Ênfase4 11 2" xfId="1101"/>
    <cellStyle name="20% - Ênfase4 11 2 2" xfId="1102"/>
    <cellStyle name="20% - Ênfase4 11 2 3" xfId="1103"/>
    <cellStyle name="20% - Ênfase4 11 3" xfId="1104"/>
    <cellStyle name="20% - Ênfase4 11 3 2" xfId="1105"/>
    <cellStyle name="20% - Ênfase4 11 3 3" xfId="1106"/>
    <cellStyle name="20% - Ênfase4 11 4" xfId="1107"/>
    <cellStyle name="20% - Ênfase4 11 4 2" xfId="1108"/>
    <cellStyle name="20% - Ênfase4 11 4 3" xfId="1109"/>
    <cellStyle name="20% - Ênfase4 11 5" xfId="1110"/>
    <cellStyle name="20% - Ênfase4 11 6" xfId="1111"/>
    <cellStyle name="20% - Ênfase4 12" xfId="1112"/>
    <cellStyle name="20% - Ênfase4 12 2" xfId="1113"/>
    <cellStyle name="20% - Ênfase4 12 2 2" xfId="1114"/>
    <cellStyle name="20% - Ênfase4 12 2 3" xfId="1115"/>
    <cellStyle name="20% - Ênfase4 12 3" xfId="1116"/>
    <cellStyle name="20% - Ênfase4 12 3 2" xfId="1117"/>
    <cellStyle name="20% - Ênfase4 12 3 3" xfId="1118"/>
    <cellStyle name="20% - Ênfase4 12 4" xfId="1119"/>
    <cellStyle name="20% - Ênfase4 12 4 2" xfId="1120"/>
    <cellStyle name="20% - Ênfase4 12 4 3" xfId="1121"/>
    <cellStyle name="20% - Ênfase4 12 5" xfId="1122"/>
    <cellStyle name="20% - Ênfase4 12 6" xfId="1123"/>
    <cellStyle name="20% - Ênfase4 13" xfId="1124"/>
    <cellStyle name="20% - Ênfase4 13 2" xfId="1125"/>
    <cellStyle name="20% - Ênfase4 13 2 2" xfId="1126"/>
    <cellStyle name="20% - Ênfase4 13 2 3" xfId="1127"/>
    <cellStyle name="20% - Ênfase4 13 3" xfId="1128"/>
    <cellStyle name="20% - Ênfase4 13 3 2" xfId="1129"/>
    <cellStyle name="20% - Ênfase4 13 3 3" xfId="1130"/>
    <cellStyle name="20% - Ênfase4 13 4" xfId="1131"/>
    <cellStyle name="20% - Ênfase4 13 4 2" xfId="1132"/>
    <cellStyle name="20% - Ênfase4 13 4 3" xfId="1133"/>
    <cellStyle name="20% - Ênfase4 13 5" xfId="1134"/>
    <cellStyle name="20% - Ênfase4 13 6" xfId="1135"/>
    <cellStyle name="20% - Ênfase4 14" xfId="1136"/>
    <cellStyle name="20% - Ênfase4 14 2" xfId="1137"/>
    <cellStyle name="20% - Ênfase4 14 2 2" xfId="1138"/>
    <cellStyle name="20% - Ênfase4 14 2 3" xfId="1139"/>
    <cellStyle name="20% - Ênfase4 14 3" xfId="1140"/>
    <cellStyle name="20% - Ênfase4 14 3 2" xfId="1141"/>
    <cellStyle name="20% - Ênfase4 14 3 3" xfId="1142"/>
    <cellStyle name="20% - Ênfase4 14 4" xfId="1143"/>
    <cellStyle name="20% - Ênfase4 14 4 2" xfId="1144"/>
    <cellStyle name="20% - Ênfase4 14 4 3" xfId="1145"/>
    <cellStyle name="20% - Ênfase4 14 5" xfId="1146"/>
    <cellStyle name="20% - Ênfase4 14 6" xfId="1147"/>
    <cellStyle name="20% - Ênfase4 15" xfId="1148"/>
    <cellStyle name="20% - Ênfase4 15 2" xfId="1149"/>
    <cellStyle name="20% - Ênfase4 15 2 2" xfId="1150"/>
    <cellStyle name="20% - Ênfase4 15 2 3" xfId="1151"/>
    <cellStyle name="20% - Ênfase4 15 3" xfId="1152"/>
    <cellStyle name="20% - Ênfase4 15 3 2" xfId="1153"/>
    <cellStyle name="20% - Ênfase4 15 3 3" xfId="1154"/>
    <cellStyle name="20% - Ênfase4 15 4" xfId="1155"/>
    <cellStyle name="20% - Ênfase4 15 4 2" xfId="1156"/>
    <cellStyle name="20% - Ênfase4 15 4 3" xfId="1157"/>
    <cellStyle name="20% - Ênfase4 15 5" xfId="1158"/>
    <cellStyle name="20% - Ênfase4 15 6" xfId="1159"/>
    <cellStyle name="20% - Ênfase4 16" xfId="1160"/>
    <cellStyle name="20% - Ênfase4 16 2" xfId="1161"/>
    <cellStyle name="20% - Ênfase4 16 2 2" xfId="1162"/>
    <cellStyle name="20% - Ênfase4 16 2 3" xfId="1163"/>
    <cellStyle name="20% - Ênfase4 16 3" xfId="1164"/>
    <cellStyle name="20% - Ênfase4 16 3 2" xfId="1165"/>
    <cellStyle name="20% - Ênfase4 16 3 3" xfId="1166"/>
    <cellStyle name="20% - Ênfase4 16 4" xfId="1167"/>
    <cellStyle name="20% - Ênfase4 16 4 2" xfId="1168"/>
    <cellStyle name="20% - Ênfase4 16 4 3" xfId="1169"/>
    <cellStyle name="20% - Ênfase4 16 5" xfId="1170"/>
    <cellStyle name="20% - Ênfase4 16 6" xfId="1171"/>
    <cellStyle name="20% - Ênfase4 17" xfId="1172"/>
    <cellStyle name="20% - Ênfase4 17 2" xfId="1173"/>
    <cellStyle name="20% - Ênfase4 17 2 2" xfId="1174"/>
    <cellStyle name="20% - Ênfase4 17 2 3" xfId="1175"/>
    <cellStyle name="20% - Ênfase4 17 3" xfId="1176"/>
    <cellStyle name="20% - Ênfase4 17 3 2" xfId="1177"/>
    <cellStyle name="20% - Ênfase4 17 3 3" xfId="1178"/>
    <cellStyle name="20% - Ênfase4 17 4" xfId="1179"/>
    <cellStyle name="20% - Ênfase4 17 4 2" xfId="1180"/>
    <cellStyle name="20% - Ênfase4 17 4 3" xfId="1181"/>
    <cellStyle name="20% - Ênfase4 17 5" xfId="1182"/>
    <cellStyle name="20% - Ênfase4 17 6" xfId="1183"/>
    <cellStyle name="20% - Ênfase4 18" xfId="1184"/>
    <cellStyle name="20% - Ênfase4 18 2" xfId="1185"/>
    <cellStyle name="20% - Ênfase4 18 2 2" xfId="1186"/>
    <cellStyle name="20% - Ênfase4 18 2 3" xfId="1187"/>
    <cellStyle name="20% - Ênfase4 18 3" xfId="1188"/>
    <cellStyle name="20% - Ênfase4 18 3 2" xfId="1189"/>
    <cellStyle name="20% - Ênfase4 18 3 3" xfId="1190"/>
    <cellStyle name="20% - Ênfase4 18 4" xfId="1191"/>
    <cellStyle name="20% - Ênfase4 18 4 2" xfId="1192"/>
    <cellStyle name="20% - Ênfase4 18 4 3" xfId="1193"/>
    <cellStyle name="20% - Ênfase4 18 5" xfId="1194"/>
    <cellStyle name="20% - Ênfase4 18 6" xfId="1195"/>
    <cellStyle name="20% - Ênfase4 19" xfId="1196"/>
    <cellStyle name="20% - Ênfase4 19 2" xfId="1197"/>
    <cellStyle name="20% - Ênfase4 19 2 2" xfId="1198"/>
    <cellStyle name="20% - Ênfase4 19 2 3" xfId="1199"/>
    <cellStyle name="20% - Ênfase4 19 3" xfId="1200"/>
    <cellStyle name="20% - Ênfase4 19 3 2" xfId="1201"/>
    <cellStyle name="20% - Ênfase4 19 3 3" xfId="1202"/>
    <cellStyle name="20% - Ênfase4 19 4" xfId="1203"/>
    <cellStyle name="20% - Ênfase4 19 4 2" xfId="1204"/>
    <cellStyle name="20% - Ênfase4 19 4 3" xfId="1205"/>
    <cellStyle name="20% - Ênfase4 19 5" xfId="1206"/>
    <cellStyle name="20% - Ênfase4 19 6" xfId="1207"/>
    <cellStyle name="20% - Ênfase4 2" xfId="1208"/>
    <cellStyle name="20% - Ênfase4 2 2" xfId="1209"/>
    <cellStyle name="20% - Ênfase4 2 2 2" xfId="1210"/>
    <cellStyle name="20% - Ênfase4 2 2 2 2" xfId="1211"/>
    <cellStyle name="20% - Ênfase4 2 2 2 3" xfId="1212"/>
    <cellStyle name="20% - Ênfase4 2 2 3" xfId="1213"/>
    <cellStyle name="20% - Ênfase4 2 2 3 2" xfId="1214"/>
    <cellStyle name="20% - Ênfase4 2 2 3 3" xfId="1215"/>
    <cellStyle name="20% - Ênfase4 2 2 4" xfId="1216"/>
    <cellStyle name="20% - Ênfase4 2 2 4 2" xfId="1217"/>
    <cellStyle name="20% - Ênfase4 2 2 4 3" xfId="1218"/>
    <cellStyle name="20% - Ênfase4 2 2 5" xfId="1219"/>
    <cellStyle name="20% - Ênfase4 2 2 6" xfId="1220"/>
    <cellStyle name="20% - Ênfase4 2 3" xfId="1221"/>
    <cellStyle name="20% - Ênfase4 2 3 2" xfId="1222"/>
    <cellStyle name="20% - Ênfase4 2 3 3" xfId="1223"/>
    <cellStyle name="20% - Ênfase4 2 4" xfId="1224"/>
    <cellStyle name="20% - Ênfase4 2 4 2" xfId="1225"/>
    <cellStyle name="20% - Ênfase4 2 4 3" xfId="1226"/>
    <cellStyle name="20% - Ênfase4 2 5" xfId="1227"/>
    <cellStyle name="20% - Ênfase4 2 5 2" xfId="1228"/>
    <cellStyle name="20% - Ênfase4 2 5 3" xfId="1229"/>
    <cellStyle name="20% - Ênfase4 2 6" xfId="1230"/>
    <cellStyle name="20% - Ênfase4 2 7" xfId="1231"/>
    <cellStyle name="20% - Ênfase4 20" xfId="1232"/>
    <cellStyle name="20% - Ênfase4 20 2" xfId="1233"/>
    <cellStyle name="20% - Ênfase4 20 2 2" xfId="1234"/>
    <cellStyle name="20% - Ênfase4 20 2 3" xfId="1235"/>
    <cellStyle name="20% - Ênfase4 20 3" xfId="1236"/>
    <cellStyle name="20% - Ênfase4 20 3 2" xfId="1237"/>
    <cellStyle name="20% - Ênfase4 20 3 3" xfId="1238"/>
    <cellStyle name="20% - Ênfase4 20 4" xfId="1239"/>
    <cellStyle name="20% - Ênfase4 20 4 2" xfId="1240"/>
    <cellStyle name="20% - Ênfase4 20 4 3" xfId="1241"/>
    <cellStyle name="20% - Ênfase4 20 5" xfId="1242"/>
    <cellStyle name="20% - Ênfase4 20 6" xfId="1243"/>
    <cellStyle name="20% - Ênfase4 21" xfId="1244"/>
    <cellStyle name="20% - Ênfase4 21 2" xfId="1245"/>
    <cellStyle name="20% - Ênfase4 21 2 2" xfId="1246"/>
    <cellStyle name="20% - Ênfase4 21 2 3" xfId="1247"/>
    <cellStyle name="20% - Ênfase4 21 3" xfId="1248"/>
    <cellStyle name="20% - Ênfase4 21 3 2" xfId="1249"/>
    <cellStyle name="20% - Ênfase4 21 3 3" xfId="1250"/>
    <cellStyle name="20% - Ênfase4 21 4" xfId="1251"/>
    <cellStyle name="20% - Ênfase4 21 4 2" xfId="1252"/>
    <cellStyle name="20% - Ênfase4 21 4 3" xfId="1253"/>
    <cellStyle name="20% - Ênfase4 21 5" xfId="1254"/>
    <cellStyle name="20% - Ênfase4 21 6" xfId="1255"/>
    <cellStyle name="20% - Ênfase4 22" xfId="1256"/>
    <cellStyle name="20% - Ênfase4 3" xfId="1257"/>
    <cellStyle name="20% - Ênfase4 3 2" xfId="1258"/>
    <cellStyle name="20% - Ênfase4 3 2 2" xfId="1259"/>
    <cellStyle name="20% - Ênfase4 3 2 2 2" xfId="1260"/>
    <cellStyle name="20% - Ênfase4 3 2 2 3" xfId="1261"/>
    <cellStyle name="20% - Ênfase4 3 2 3" xfId="1262"/>
    <cellStyle name="20% - Ênfase4 3 2 3 2" xfId="1263"/>
    <cellStyle name="20% - Ênfase4 3 2 3 3" xfId="1264"/>
    <cellStyle name="20% - Ênfase4 3 2 4" xfId="1265"/>
    <cellStyle name="20% - Ênfase4 3 2 4 2" xfId="1266"/>
    <cellStyle name="20% - Ênfase4 3 2 4 3" xfId="1267"/>
    <cellStyle name="20% - Ênfase4 3 2 5" xfId="1268"/>
    <cellStyle name="20% - Ênfase4 3 2 6" xfId="1269"/>
    <cellStyle name="20% - Ênfase4 3 3" xfId="1270"/>
    <cellStyle name="20% - Ênfase4 3 3 2" xfId="1271"/>
    <cellStyle name="20% - Ênfase4 3 3 3" xfId="1272"/>
    <cellStyle name="20% - Ênfase4 3 4" xfId="1273"/>
    <cellStyle name="20% - Ênfase4 3 4 2" xfId="1274"/>
    <cellStyle name="20% - Ênfase4 3 4 3" xfId="1275"/>
    <cellStyle name="20% - Ênfase4 3 5" xfId="1276"/>
    <cellStyle name="20% - Ênfase4 3 5 2" xfId="1277"/>
    <cellStyle name="20% - Ênfase4 3 5 3" xfId="1278"/>
    <cellStyle name="20% - Ênfase4 3 6" xfId="1279"/>
    <cellStyle name="20% - Ênfase4 3 7" xfId="1280"/>
    <cellStyle name="20% - Ênfase4 4" xfId="1281"/>
    <cellStyle name="20% - Ênfase4 4 2" xfId="1282"/>
    <cellStyle name="20% - Ênfase4 4 2 2" xfId="1283"/>
    <cellStyle name="20% - Ênfase4 4 2 2 2" xfId="1284"/>
    <cellStyle name="20% - Ênfase4 4 2 2 3" xfId="1285"/>
    <cellStyle name="20% - Ênfase4 4 2 3" xfId="1286"/>
    <cellStyle name="20% - Ênfase4 4 2 3 2" xfId="1287"/>
    <cellStyle name="20% - Ênfase4 4 2 3 3" xfId="1288"/>
    <cellStyle name="20% - Ênfase4 4 2 4" xfId="1289"/>
    <cellStyle name="20% - Ênfase4 4 2 4 2" xfId="1290"/>
    <cellStyle name="20% - Ênfase4 4 2 4 3" xfId="1291"/>
    <cellStyle name="20% - Ênfase4 4 2 5" xfId="1292"/>
    <cellStyle name="20% - Ênfase4 4 2 6" xfId="1293"/>
    <cellStyle name="20% - Ênfase4 4 3" xfId="1294"/>
    <cellStyle name="20% - Ênfase4 4 3 2" xfId="1295"/>
    <cellStyle name="20% - Ênfase4 4 3 3" xfId="1296"/>
    <cellStyle name="20% - Ênfase4 4 4" xfId="1297"/>
    <cellStyle name="20% - Ênfase4 4 4 2" xfId="1298"/>
    <cellStyle name="20% - Ênfase4 4 4 3" xfId="1299"/>
    <cellStyle name="20% - Ênfase4 4 5" xfId="1300"/>
    <cellStyle name="20% - Ênfase4 4 5 2" xfId="1301"/>
    <cellStyle name="20% - Ênfase4 4 5 3" xfId="1302"/>
    <cellStyle name="20% - Ênfase4 4 6" xfId="1303"/>
    <cellStyle name="20% - Ênfase4 4 7" xfId="1304"/>
    <cellStyle name="20% - Ênfase4 5" xfId="1305"/>
    <cellStyle name="20% - Ênfase4 5 2" xfId="1306"/>
    <cellStyle name="20% - Ênfase4 5 2 2" xfId="1307"/>
    <cellStyle name="20% - Ênfase4 5 2 2 2" xfId="1308"/>
    <cellStyle name="20% - Ênfase4 5 2 2 3" xfId="1309"/>
    <cellStyle name="20% - Ênfase4 5 2 3" xfId="1310"/>
    <cellStyle name="20% - Ênfase4 5 2 3 2" xfId="1311"/>
    <cellStyle name="20% - Ênfase4 5 2 3 3" xfId="1312"/>
    <cellStyle name="20% - Ênfase4 5 2 4" xfId="1313"/>
    <cellStyle name="20% - Ênfase4 5 2 4 2" xfId="1314"/>
    <cellStyle name="20% - Ênfase4 5 2 4 3" xfId="1315"/>
    <cellStyle name="20% - Ênfase4 5 2 5" xfId="1316"/>
    <cellStyle name="20% - Ênfase4 5 2 6" xfId="1317"/>
    <cellStyle name="20% - Ênfase4 5 3" xfId="1318"/>
    <cellStyle name="20% - Ênfase4 5 3 2" xfId="1319"/>
    <cellStyle name="20% - Ênfase4 5 3 3" xfId="1320"/>
    <cellStyle name="20% - Ênfase4 5 4" xfId="1321"/>
    <cellStyle name="20% - Ênfase4 5 4 2" xfId="1322"/>
    <cellStyle name="20% - Ênfase4 5 4 3" xfId="1323"/>
    <cellStyle name="20% - Ênfase4 5 5" xfId="1324"/>
    <cellStyle name="20% - Ênfase4 5 5 2" xfId="1325"/>
    <cellStyle name="20% - Ênfase4 5 5 3" xfId="1326"/>
    <cellStyle name="20% - Ênfase4 5 6" xfId="1327"/>
    <cellStyle name="20% - Ênfase4 5 7" xfId="1328"/>
    <cellStyle name="20% - Ênfase4 6" xfId="1329"/>
    <cellStyle name="20% - Ênfase4 6 2" xfId="1330"/>
    <cellStyle name="20% - Ênfase4 6 2 2" xfId="1331"/>
    <cellStyle name="20% - Ênfase4 6 2 2 2" xfId="1332"/>
    <cellStyle name="20% - Ênfase4 6 2 2 3" xfId="1333"/>
    <cellStyle name="20% - Ênfase4 6 2 3" xfId="1334"/>
    <cellStyle name="20% - Ênfase4 6 2 3 2" xfId="1335"/>
    <cellStyle name="20% - Ênfase4 6 2 3 3" xfId="1336"/>
    <cellStyle name="20% - Ênfase4 6 2 4" xfId="1337"/>
    <cellStyle name="20% - Ênfase4 6 2 4 2" xfId="1338"/>
    <cellStyle name="20% - Ênfase4 6 2 4 3" xfId="1339"/>
    <cellStyle name="20% - Ênfase4 6 2 5" xfId="1340"/>
    <cellStyle name="20% - Ênfase4 6 2 6" xfId="1341"/>
    <cellStyle name="20% - Ênfase4 6 3" xfId="1342"/>
    <cellStyle name="20% - Ênfase4 6 3 2" xfId="1343"/>
    <cellStyle name="20% - Ênfase4 6 3 3" xfId="1344"/>
    <cellStyle name="20% - Ênfase4 6 4" xfId="1345"/>
    <cellStyle name="20% - Ênfase4 6 4 2" xfId="1346"/>
    <cellStyle name="20% - Ênfase4 6 4 3" xfId="1347"/>
    <cellStyle name="20% - Ênfase4 6 5" xfId="1348"/>
    <cellStyle name="20% - Ênfase4 6 5 2" xfId="1349"/>
    <cellStyle name="20% - Ênfase4 6 5 3" xfId="1350"/>
    <cellStyle name="20% - Ênfase4 6 6" xfId="1351"/>
    <cellStyle name="20% - Ênfase4 6 7" xfId="1352"/>
    <cellStyle name="20% - Ênfase4 7" xfId="1353"/>
    <cellStyle name="20% - Ênfase4 7 2" xfId="1354"/>
    <cellStyle name="20% - Ênfase4 7 2 2" xfId="1355"/>
    <cellStyle name="20% - Ênfase4 7 2 2 2" xfId="1356"/>
    <cellStyle name="20% - Ênfase4 7 2 2 3" xfId="1357"/>
    <cellStyle name="20% - Ênfase4 7 2 3" xfId="1358"/>
    <cellStyle name="20% - Ênfase4 7 2 3 2" xfId="1359"/>
    <cellStyle name="20% - Ênfase4 7 2 3 3" xfId="1360"/>
    <cellStyle name="20% - Ênfase4 7 2 4" xfId="1361"/>
    <cellStyle name="20% - Ênfase4 7 2 4 2" xfId="1362"/>
    <cellStyle name="20% - Ênfase4 7 2 4 3" xfId="1363"/>
    <cellStyle name="20% - Ênfase4 7 2 5" xfId="1364"/>
    <cellStyle name="20% - Ênfase4 7 2 6" xfId="1365"/>
    <cellStyle name="20% - Ênfase4 7 3" xfId="1366"/>
    <cellStyle name="20% - Ênfase4 7 3 2" xfId="1367"/>
    <cellStyle name="20% - Ênfase4 7 3 3" xfId="1368"/>
    <cellStyle name="20% - Ênfase4 7 4" xfId="1369"/>
    <cellStyle name="20% - Ênfase4 7 4 2" xfId="1370"/>
    <cellStyle name="20% - Ênfase4 7 4 3" xfId="1371"/>
    <cellStyle name="20% - Ênfase4 7 5" xfId="1372"/>
    <cellStyle name="20% - Ênfase4 7 5 2" xfId="1373"/>
    <cellStyle name="20% - Ênfase4 7 5 3" xfId="1374"/>
    <cellStyle name="20% - Ênfase4 7 6" xfId="1375"/>
    <cellStyle name="20% - Ênfase4 7 7" xfId="1376"/>
    <cellStyle name="20% - Ênfase4 8" xfId="1377"/>
    <cellStyle name="20% - Ênfase4 8 2" xfId="1378"/>
    <cellStyle name="20% - Ênfase4 8 2 2" xfId="1379"/>
    <cellStyle name="20% - Ênfase4 8 2 2 2" xfId="1380"/>
    <cellStyle name="20% - Ênfase4 8 2 2 3" xfId="1381"/>
    <cellStyle name="20% - Ênfase4 8 2 3" xfId="1382"/>
    <cellStyle name="20% - Ênfase4 8 2 3 2" xfId="1383"/>
    <cellStyle name="20% - Ênfase4 8 2 3 3" xfId="1384"/>
    <cellStyle name="20% - Ênfase4 8 2 4" xfId="1385"/>
    <cellStyle name="20% - Ênfase4 8 2 4 2" xfId="1386"/>
    <cellStyle name="20% - Ênfase4 8 2 4 3" xfId="1387"/>
    <cellStyle name="20% - Ênfase4 8 2 5" xfId="1388"/>
    <cellStyle name="20% - Ênfase4 8 2 6" xfId="1389"/>
    <cellStyle name="20% - Ênfase4 8 3" xfId="1390"/>
    <cellStyle name="20% - Ênfase4 8 3 2" xfId="1391"/>
    <cellStyle name="20% - Ênfase4 8 3 3" xfId="1392"/>
    <cellStyle name="20% - Ênfase4 8 4" xfId="1393"/>
    <cellStyle name="20% - Ênfase4 8 4 2" xfId="1394"/>
    <cellStyle name="20% - Ênfase4 8 4 3" xfId="1395"/>
    <cellStyle name="20% - Ênfase4 8 5" xfId="1396"/>
    <cellStyle name="20% - Ênfase4 8 5 2" xfId="1397"/>
    <cellStyle name="20% - Ênfase4 8 5 3" xfId="1398"/>
    <cellStyle name="20% - Ênfase4 8 6" xfId="1399"/>
    <cellStyle name="20% - Ênfase4 8 7" xfId="1400"/>
    <cellStyle name="20% - Ênfase4 9" xfId="1401"/>
    <cellStyle name="20% - Ênfase4 9 2" xfId="1402"/>
    <cellStyle name="20% - Ênfase4 9 2 2" xfId="1403"/>
    <cellStyle name="20% - Ênfase4 9 2 2 2" xfId="1404"/>
    <cellStyle name="20% - Ênfase4 9 2 2 3" xfId="1405"/>
    <cellStyle name="20% - Ênfase4 9 2 3" xfId="1406"/>
    <cellStyle name="20% - Ênfase4 9 2 3 2" xfId="1407"/>
    <cellStyle name="20% - Ênfase4 9 2 3 3" xfId="1408"/>
    <cellStyle name="20% - Ênfase4 9 2 4" xfId="1409"/>
    <cellStyle name="20% - Ênfase4 9 2 4 2" xfId="1410"/>
    <cellStyle name="20% - Ênfase4 9 2 4 3" xfId="1411"/>
    <cellStyle name="20% - Ênfase4 9 2 5" xfId="1412"/>
    <cellStyle name="20% - Ênfase4 9 2 6" xfId="1413"/>
    <cellStyle name="20% - Ênfase4 9 3" xfId="1414"/>
    <cellStyle name="20% - Ênfase4 9 3 2" xfId="1415"/>
    <cellStyle name="20% - Ênfase4 9 3 3" xfId="1416"/>
    <cellStyle name="20% - Ênfase4 9 4" xfId="1417"/>
    <cellStyle name="20% - Ênfase4 9 4 2" xfId="1418"/>
    <cellStyle name="20% - Ênfase4 9 4 3" xfId="1419"/>
    <cellStyle name="20% - Ênfase4 9 5" xfId="1420"/>
    <cellStyle name="20% - Ênfase4 9 5 2" xfId="1421"/>
    <cellStyle name="20% - Ênfase4 9 5 3" xfId="1422"/>
    <cellStyle name="20% - Ênfase4 9 6" xfId="1423"/>
    <cellStyle name="20% - Ênfase4 9 7" xfId="1424"/>
    <cellStyle name="20% - Ênfase5 10" xfId="1425"/>
    <cellStyle name="20% - Ênfase5 10 2" xfId="1426"/>
    <cellStyle name="20% - Ênfase5 10 2 2" xfId="1427"/>
    <cellStyle name="20% - Ênfase5 10 2 2 2" xfId="1428"/>
    <cellStyle name="20% - Ênfase5 10 2 2 3" xfId="1429"/>
    <cellStyle name="20% - Ênfase5 10 2 3" xfId="1430"/>
    <cellStyle name="20% - Ênfase5 10 2 3 2" xfId="1431"/>
    <cellStyle name="20% - Ênfase5 10 2 3 3" xfId="1432"/>
    <cellStyle name="20% - Ênfase5 10 2 4" xfId="1433"/>
    <cellStyle name="20% - Ênfase5 10 2 4 2" xfId="1434"/>
    <cellStyle name="20% - Ênfase5 10 2 4 3" xfId="1435"/>
    <cellStyle name="20% - Ênfase5 10 2 5" xfId="1436"/>
    <cellStyle name="20% - Ênfase5 10 2 6" xfId="1437"/>
    <cellStyle name="20% - Ênfase5 10 3" xfId="1438"/>
    <cellStyle name="20% - Ênfase5 10 3 2" xfId="1439"/>
    <cellStyle name="20% - Ênfase5 10 3 3" xfId="1440"/>
    <cellStyle name="20% - Ênfase5 10 4" xfId="1441"/>
    <cellStyle name="20% - Ênfase5 10 4 2" xfId="1442"/>
    <cellStyle name="20% - Ênfase5 10 4 3" xfId="1443"/>
    <cellStyle name="20% - Ênfase5 10 5" xfId="1444"/>
    <cellStyle name="20% - Ênfase5 10 5 2" xfId="1445"/>
    <cellStyle name="20% - Ênfase5 10 5 3" xfId="1446"/>
    <cellStyle name="20% - Ênfase5 10 6" xfId="1447"/>
    <cellStyle name="20% - Ênfase5 10 7" xfId="1448"/>
    <cellStyle name="20% - Ênfase5 11" xfId="1449"/>
    <cellStyle name="20% - Ênfase5 11 2" xfId="1450"/>
    <cellStyle name="20% - Ênfase5 11 2 2" xfId="1451"/>
    <cellStyle name="20% - Ênfase5 11 2 3" xfId="1452"/>
    <cellStyle name="20% - Ênfase5 11 3" xfId="1453"/>
    <cellStyle name="20% - Ênfase5 11 3 2" xfId="1454"/>
    <cellStyle name="20% - Ênfase5 11 3 3" xfId="1455"/>
    <cellStyle name="20% - Ênfase5 11 4" xfId="1456"/>
    <cellStyle name="20% - Ênfase5 11 4 2" xfId="1457"/>
    <cellStyle name="20% - Ênfase5 11 4 3" xfId="1458"/>
    <cellStyle name="20% - Ênfase5 11 5" xfId="1459"/>
    <cellStyle name="20% - Ênfase5 11 6" xfId="1460"/>
    <cellStyle name="20% - Ênfase5 12" xfId="1461"/>
    <cellStyle name="20% - Ênfase5 12 2" xfId="1462"/>
    <cellStyle name="20% - Ênfase5 12 2 2" xfId="1463"/>
    <cellStyle name="20% - Ênfase5 12 2 3" xfId="1464"/>
    <cellStyle name="20% - Ênfase5 12 3" xfId="1465"/>
    <cellStyle name="20% - Ênfase5 12 3 2" xfId="1466"/>
    <cellStyle name="20% - Ênfase5 12 3 3" xfId="1467"/>
    <cellStyle name="20% - Ênfase5 12 4" xfId="1468"/>
    <cellStyle name="20% - Ênfase5 12 4 2" xfId="1469"/>
    <cellStyle name="20% - Ênfase5 12 4 3" xfId="1470"/>
    <cellStyle name="20% - Ênfase5 12 5" xfId="1471"/>
    <cellStyle name="20% - Ênfase5 12 6" xfId="1472"/>
    <cellStyle name="20% - Ênfase5 13" xfId="1473"/>
    <cellStyle name="20% - Ênfase5 13 2" xfId="1474"/>
    <cellStyle name="20% - Ênfase5 13 2 2" xfId="1475"/>
    <cellStyle name="20% - Ênfase5 13 2 3" xfId="1476"/>
    <cellStyle name="20% - Ênfase5 13 3" xfId="1477"/>
    <cellStyle name="20% - Ênfase5 13 3 2" xfId="1478"/>
    <cellStyle name="20% - Ênfase5 13 3 3" xfId="1479"/>
    <cellStyle name="20% - Ênfase5 13 4" xfId="1480"/>
    <cellStyle name="20% - Ênfase5 13 4 2" xfId="1481"/>
    <cellStyle name="20% - Ênfase5 13 4 3" xfId="1482"/>
    <cellStyle name="20% - Ênfase5 13 5" xfId="1483"/>
    <cellStyle name="20% - Ênfase5 13 6" xfId="1484"/>
    <cellStyle name="20% - Ênfase5 14" xfId="1485"/>
    <cellStyle name="20% - Ênfase5 14 2" xfId="1486"/>
    <cellStyle name="20% - Ênfase5 14 2 2" xfId="1487"/>
    <cellStyle name="20% - Ênfase5 14 2 3" xfId="1488"/>
    <cellStyle name="20% - Ênfase5 14 3" xfId="1489"/>
    <cellStyle name="20% - Ênfase5 14 3 2" xfId="1490"/>
    <cellStyle name="20% - Ênfase5 14 3 3" xfId="1491"/>
    <cellStyle name="20% - Ênfase5 14 4" xfId="1492"/>
    <cellStyle name="20% - Ênfase5 14 4 2" xfId="1493"/>
    <cellStyle name="20% - Ênfase5 14 4 3" xfId="1494"/>
    <cellStyle name="20% - Ênfase5 14 5" xfId="1495"/>
    <cellStyle name="20% - Ênfase5 14 6" xfId="1496"/>
    <cellStyle name="20% - Ênfase5 15" xfId="1497"/>
    <cellStyle name="20% - Ênfase5 15 2" xfId="1498"/>
    <cellStyle name="20% - Ênfase5 15 2 2" xfId="1499"/>
    <cellStyle name="20% - Ênfase5 15 2 3" xfId="1500"/>
    <cellStyle name="20% - Ênfase5 15 3" xfId="1501"/>
    <cellStyle name="20% - Ênfase5 15 3 2" xfId="1502"/>
    <cellStyle name="20% - Ênfase5 15 3 3" xfId="1503"/>
    <cellStyle name="20% - Ênfase5 15 4" xfId="1504"/>
    <cellStyle name="20% - Ênfase5 15 4 2" xfId="1505"/>
    <cellStyle name="20% - Ênfase5 15 4 3" xfId="1506"/>
    <cellStyle name="20% - Ênfase5 15 5" xfId="1507"/>
    <cellStyle name="20% - Ênfase5 15 6" xfId="1508"/>
    <cellStyle name="20% - Ênfase5 16" xfId="1509"/>
    <cellStyle name="20% - Ênfase5 16 2" xfId="1510"/>
    <cellStyle name="20% - Ênfase5 16 2 2" xfId="1511"/>
    <cellStyle name="20% - Ênfase5 16 2 3" xfId="1512"/>
    <cellStyle name="20% - Ênfase5 16 3" xfId="1513"/>
    <cellStyle name="20% - Ênfase5 16 3 2" xfId="1514"/>
    <cellStyle name="20% - Ênfase5 16 3 3" xfId="1515"/>
    <cellStyle name="20% - Ênfase5 16 4" xfId="1516"/>
    <cellStyle name="20% - Ênfase5 16 4 2" xfId="1517"/>
    <cellStyle name="20% - Ênfase5 16 4 3" xfId="1518"/>
    <cellStyle name="20% - Ênfase5 16 5" xfId="1519"/>
    <cellStyle name="20% - Ênfase5 16 6" xfId="1520"/>
    <cellStyle name="20% - Ênfase5 17" xfId="1521"/>
    <cellStyle name="20% - Ênfase5 17 2" xfId="1522"/>
    <cellStyle name="20% - Ênfase5 17 2 2" xfId="1523"/>
    <cellStyle name="20% - Ênfase5 17 2 3" xfId="1524"/>
    <cellStyle name="20% - Ênfase5 17 3" xfId="1525"/>
    <cellStyle name="20% - Ênfase5 17 3 2" xfId="1526"/>
    <cellStyle name="20% - Ênfase5 17 3 3" xfId="1527"/>
    <cellStyle name="20% - Ênfase5 17 4" xfId="1528"/>
    <cellStyle name="20% - Ênfase5 17 4 2" xfId="1529"/>
    <cellStyle name="20% - Ênfase5 17 4 3" xfId="1530"/>
    <cellStyle name="20% - Ênfase5 17 5" xfId="1531"/>
    <cellStyle name="20% - Ênfase5 17 6" xfId="1532"/>
    <cellStyle name="20% - Ênfase5 18" xfId="1533"/>
    <cellStyle name="20% - Ênfase5 18 2" xfId="1534"/>
    <cellStyle name="20% - Ênfase5 18 2 2" xfId="1535"/>
    <cellStyle name="20% - Ênfase5 18 2 3" xfId="1536"/>
    <cellStyle name="20% - Ênfase5 18 3" xfId="1537"/>
    <cellStyle name="20% - Ênfase5 18 3 2" xfId="1538"/>
    <cellStyle name="20% - Ênfase5 18 3 3" xfId="1539"/>
    <cellStyle name="20% - Ênfase5 18 4" xfId="1540"/>
    <cellStyle name="20% - Ênfase5 18 4 2" xfId="1541"/>
    <cellStyle name="20% - Ênfase5 18 4 3" xfId="1542"/>
    <cellStyle name="20% - Ênfase5 18 5" xfId="1543"/>
    <cellStyle name="20% - Ênfase5 18 6" xfId="1544"/>
    <cellStyle name="20% - Ênfase5 19" xfId="1545"/>
    <cellStyle name="20% - Ênfase5 19 2" xfId="1546"/>
    <cellStyle name="20% - Ênfase5 19 2 2" xfId="1547"/>
    <cellStyle name="20% - Ênfase5 19 2 3" xfId="1548"/>
    <cellStyle name="20% - Ênfase5 19 3" xfId="1549"/>
    <cellStyle name="20% - Ênfase5 19 3 2" xfId="1550"/>
    <cellStyle name="20% - Ênfase5 19 3 3" xfId="1551"/>
    <cellStyle name="20% - Ênfase5 19 4" xfId="1552"/>
    <cellStyle name="20% - Ênfase5 19 4 2" xfId="1553"/>
    <cellStyle name="20% - Ênfase5 19 4 3" xfId="1554"/>
    <cellStyle name="20% - Ênfase5 19 5" xfId="1555"/>
    <cellStyle name="20% - Ênfase5 19 6" xfId="1556"/>
    <cellStyle name="20% - Ênfase5 2" xfId="1557"/>
    <cellStyle name="20% - Ênfase5 2 2" xfId="1558"/>
    <cellStyle name="20% - Ênfase5 2 2 2" xfId="1559"/>
    <cellStyle name="20% - Ênfase5 2 2 2 2" xfId="1560"/>
    <cellStyle name="20% - Ênfase5 2 2 2 3" xfId="1561"/>
    <cellStyle name="20% - Ênfase5 2 2 3" xfId="1562"/>
    <cellStyle name="20% - Ênfase5 2 2 3 2" xfId="1563"/>
    <cellStyle name="20% - Ênfase5 2 2 3 3" xfId="1564"/>
    <cellStyle name="20% - Ênfase5 2 2 4" xfId="1565"/>
    <cellStyle name="20% - Ênfase5 2 2 4 2" xfId="1566"/>
    <cellStyle name="20% - Ênfase5 2 2 4 3" xfId="1567"/>
    <cellStyle name="20% - Ênfase5 2 2 5" xfId="1568"/>
    <cellStyle name="20% - Ênfase5 2 2 6" xfId="1569"/>
    <cellStyle name="20% - Ênfase5 2 3" xfId="1570"/>
    <cellStyle name="20% - Ênfase5 2 3 2" xfId="1571"/>
    <cellStyle name="20% - Ênfase5 2 3 3" xfId="1572"/>
    <cellStyle name="20% - Ênfase5 2 4" xfId="1573"/>
    <cellStyle name="20% - Ênfase5 2 4 2" xfId="1574"/>
    <cellStyle name="20% - Ênfase5 2 4 3" xfId="1575"/>
    <cellStyle name="20% - Ênfase5 2 5" xfId="1576"/>
    <cellStyle name="20% - Ênfase5 2 5 2" xfId="1577"/>
    <cellStyle name="20% - Ênfase5 2 5 3" xfId="1578"/>
    <cellStyle name="20% - Ênfase5 2 6" xfId="1579"/>
    <cellStyle name="20% - Ênfase5 2 7" xfId="1580"/>
    <cellStyle name="20% - Ênfase5 20" xfId="1581"/>
    <cellStyle name="20% - Ênfase5 20 2" xfId="1582"/>
    <cellStyle name="20% - Ênfase5 20 2 2" xfId="1583"/>
    <cellStyle name="20% - Ênfase5 20 2 3" xfId="1584"/>
    <cellStyle name="20% - Ênfase5 20 3" xfId="1585"/>
    <cellStyle name="20% - Ênfase5 20 3 2" xfId="1586"/>
    <cellStyle name="20% - Ênfase5 20 3 3" xfId="1587"/>
    <cellStyle name="20% - Ênfase5 20 4" xfId="1588"/>
    <cellStyle name="20% - Ênfase5 20 4 2" xfId="1589"/>
    <cellStyle name="20% - Ênfase5 20 4 3" xfId="1590"/>
    <cellStyle name="20% - Ênfase5 20 5" xfId="1591"/>
    <cellStyle name="20% - Ênfase5 20 6" xfId="1592"/>
    <cellStyle name="20% - Ênfase5 21" xfId="1593"/>
    <cellStyle name="20% - Ênfase5 21 2" xfId="1594"/>
    <cellStyle name="20% - Ênfase5 21 2 2" xfId="1595"/>
    <cellStyle name="20% - Ênfase5 21 2 3" xfId="1596"/>
    <cellStyle name="20% - Ênfase5 21 3" xfId="1597"/>
    <cellStyle name="20% - Ênfase5 21 3 2" xfId="1598"/>
    <cellStyle name="20% - Ênfase5 21 3 3" xfId="1599"/>
    <cellStyle name="20% - Ênfase5 21 4" xfId="1600"/>
    <cellStyle name="20% - Ênfase5 21 4 2" xfId="1601"/>
    <cellStyle name="20% - Ênfase5 21 4 3" xfId="1602"/>
    <cellStyle name="20% - Ênfase5 21 5" xfId="1603"/>
    <cellStyle name="20% - Ênfase5 21 6" xfId="1604"/>
    <cellStyle name="20% - Ênfase5 22" xfId="1605"/>
    <cellStyle name="20% - Ênfase5 3" xfId="1606"/>
    <cellStyle name="20% - Ênfase5 3 2" xfId="1607"/>
    <cellStyle name="20% - Ênfase5 3 2 2" xfId="1608"/>
    <cellStyle name="20% - Ênfase5 3 2 2 2" xfId="1609"/>
    <cellStyle name="20% - Ênfase5 3 2 2 3" xfId="1610"/>
    <cellStyle name="20% - Ênfase5 3 2 3" xfId="1611"/>
    <cellStyle name="20% - Ênfase5 3 2 3 2" xfId="1612"/>
    <cellStyle name="20% - Ênfase5 3 2 3 3" xfId="1613"/>
    <cellStyle name="20% - Ênfase5 3 2 4" xfId="1614"/>
    <cellStyle name="20% - Ênfase5 3 2 4 2" xfId="1615"/>
    <cellStyle name="20% - Ênfase5 3 2 4 3" xfId="1616"/>
    <cellStyle name="20% - Ênfase5 3 2 5" xfId="1617"/>
    <cellStyle name="20% - Ênfase5 3 2 6" xfId="1618"/>
    <cellStyle name="20% - Ênfase5 3 3" xfId="1619"/>
    <cellStyle name="20% - Ênfase5 3 3 2" xfId="1620"/>
    <cellStyle name="20% - Ênfase5 3 3 3" xfId="1621"/>
    <cellStyle name="20% - Ênfase5 3 4" xfId="1622"/>
    <cellStyle name="20% - Ênfase5 3 4 2" xfId="1623"/>
    <cellStyle name="20% - Ênfase5 3 4 3" xfId="1624"/>
    <cellStyle name="20% - Ênfase5 3 5" xfId="1625"/>
    <cellStyle name="20% - Ênfase5 3 5 2" xfId="1626"/>
    <cellStyle name="20% - Ênfase5 3 5 3" xfId="1627"/>
    <cellStyle name="20% - Ênfase5 3 6" xfId="1628"/>
    <cellStyle name="20% - Ênfase5 3 7" xfId="1629"/>
    <cellStyle name="20% - Ênfase5 4" xfId="1630"/>
    <cellStyle name="20% - Ênfase5 4 2" xfId="1631"/>
    <cellStyle name="20% - Ênfase5 4 2 2" xfId="1632"/>
    <cellStyle name="20% - Ênfase5 4 2 2 2" xfId="1633"/>
    <cellStyle name="20% - Ênfase5 4 2 2 3" xfId="1634"/>
    <cellStyle name="20% - Ênfase5 4 2 3" xfId="1635"/>
    <cellStyle name="20% - Ênfase5 4 2 3 2" xfId="1636"/>
    <cellStyle name="20% - Ênfase5 4 2 3 3" xfId="1637"/>
    <cellStyle name="20% - Ênfase5 4 2 4" xfId="1638"/>
    <cellStyle name="20% - Ênfase5 4 2 4 2" xfId="1639"/>
    <cellStyle name="20% - Ênfase5 4 2 4 3" xfId="1640"/>
    <cellStyle name="20% - Ênfase5 4 2 5" xfId="1641"/>
    <cellStyle name="20% - Ênfase5 4 2 6" xfId="1642"/>
    <cellStyle name="20% - Ênfase5 4 3" xfId="1643"/>
    <cellStyle name="20% - Ênfase5 4 3 2" xfId="1644"/>
    <cellStyle name="20% - Ênfase5 4 3 3" xfId="1645"/>
    <cellStyle name="20% - Ênfase5 4 4" xfId="1646"/>
    <cellStyle name="20% - Ênfase5 4 4 2" xfId="1647"/>
    <cellStyle name="20% - Ênfase5 4 4 3" xfId="1648"/>
    <cellStyle name="20% - Ênfase5 4 5" xfId="1649"/>
    <cellStyle name="20% - Ênfase5 4 5 2" xfId="1650"/>
    <cellStyle name="20% - Ênfase5 4 5 3" xfId="1651"/>
    <cellStyle name="20% - Ênfase5 4 6" xfId="1652"/>
    <cellStyle name="20% - Ênfase5 4 7" xfId="1653"/>
    <cellStyle name="20% - Ênfase5 5" xfId="1654"/>
    <cellStyle name="20% - Ênfase5 5 2" xfId="1655"/>
    <cellStyle name="20% - Ênfase5 5 2 2" xfId="1656"/>
    <cellStyle name="20% - Ênfase5 5 2 2 2" xfId="1657"/>
    <cellStyle name="20% - Ênfase5 5 2 2 3" xfId="1658"/>
    <cellStyle name="20% - Ênfase5 5 2 3" xfId="1659"/>
    <cellStyle name="20% - Ênfase5 5 2 3 2" xfId="1660"/>
    <cellStyle name="20% - Ênfase5 5 2 3 3" xfId="1661"/>
    <cellStyle name="20% - Ênfase5 5 2 4" xfId="1662"/>
    <cellStyle name="20% - Ênfase5 5 2 4 2" xfId="1663"/>
    <cellStyle name="20% - Ênfase5 5 2 4 3" xfId="1664"/>
    <cellStyle name="20% - Ênfase5 5 2 5" xfId="1665"/>
    <cellStyle name="20% - Ênfase5 5 2 6" xfId="1666"/>
    <cellStyle name="20% - Ênfase5 5 3" xfId="1667"/>
    <cellStyle name="20% - Ênfase5 5 3 2" xfId="1668"/>
    <cellStyle name="20% - Ênfase5 5 3 3" xfId="1669"/>
    <cellStyle name="20% - Ênfase5 5 4" xfId="1670"/>
    <cellStyle name="20% - Ênfase5 5 4 2" xfId="1671"/>
    <cellStyle name="20% - Ênfase5 5 4 3" xfId="1672"/>
    <cellStyle name="20% - Ênfase5 5 5" xfId="1673"/>
    <cellStyle name="20% - Ênfase5 5 5 2" xfId="1674"/>
    <cellStyle name="20% - Ênfase5 5 5 3" xfId="1675"/>
    <cellStyle name="20% - Ênfase5 5 6" xfId="1676"/>
    <cellStyle name="20% - Ênfase5 5 7" xfId="1677"/>
    <cellStyle name="20% - Ênfase5 6" xfId="1678"/>
    <cellStyle name="20% - Ênfase5 6 2" xfId="1679"/>
    <cellStyle name="20% - Ênfase5 6 2 2" xfId="1680"/>
    <cellStyle name="20% - Ênfase5 6 2 2 2" xfId="1681"/>
    <cellStyle name="20% - Ênfase5 6 2 2 3" xfId="1682"/>
    <cellStyle name="20% - Ênfase5 6 2 3" xfId="1683"/>
    <cellStyle name="20% - Ênfase5 6 2 3 2" xfId="1684"/>
    <cellStyle name="20% - Ênfase5 6 2 3 3" xfId="1685"/>
    <cellStyle name="20% - Ênfase5 6 2 4" xfId="1686"/>
    <cellStyle name="20% - Ênfase5 6 2 4 2" xfId="1687"/>
    <cellStyle name="20% - Ênfase5 6 2 4 3" xfId="1688"/>
    <cellStyle name="20% - Ênfase5 6 2 5" xfId="1689"/>
    <cellStyle name="20% - Ênfase5 6 2 6" xfId="1690"/>
    <cellStyle name="20% - Ênfase5 6 3" xfId="1691"/>
    <cellStyle name="20% - Ênfase5 6 3 2" xfId="1692"/>
    <cellStyle name="20% - Ênfase5 6 3 3" xfId="1693"/>
    <cellStyle name="20% - Ênfase5 6 4" xfId="1694"/>
    <cellStyle name="20% - Ênfase5 6 4 2" xfId="1695"/>
    <cellStyle name="20% - Ênfase5 6 4 3" xfId="1696"/>
    <cellStyle name="20% - Ênfase5 6 5" xfId="1697"/>
    <cellStyle name="20% - Ênfase5 6 5 2" xfId="1698"/>
    <cellStyle name="20% - Ênfase5 6 5 3" xfId="1699"/>
    <cellStyle name="20% - Ênfase5 6 6" xfId="1700"/>
    <cellStyle name="20% - Ênfase5 6 7" xfId="1701"/>
    <cellStyle name="20% - Ênfase5 7" xfId="1702"/>
    <cellStyle name="20% - Ênfase5 7 2" xfId="1703"/>
    <cellStyle name="20% - Ênfase5 7 2 2" xfId="1704"/>
    <cellStyle name="20% - Ênfase5 7 2 2 2" xfId="1705"/>
    <cellStyle name="20% - Ênfase5 7 2 2 3" xfId="1706"/>
    <cellStyle name="20% - Ênfase5 7 2 3" xfId="1707"/>
    <cellStyle name="20% - Ênfase5 7 2 3 2" xfId="1708"/>
    <cellStyle name="20% - Ênfase5 7 2 3 3" xfId="1709"/>
    <cellStyle name="20% - Ênfase5 7 2 4" xfId="1710"/>
    <cellStyle name="20% - Ênfase5 7 2 4 2" xfId="1711"/>
    <cellStyle name="20% - Ênfase5 7 2 4 3" xfId="1712"/>
    <cellStyle name="20% - Ênfase5 7 2 5" xfId="1713"/>
    <cellStyle name="20% - Ênfase5 7 2 6" xfId="1714"/>
    <cellStyle name="20% - Ênfase5 7 3" xfId="1715"/>
    <cellStyle name="20% - Ênfase5 7 3 2" xfId="1716"/>
    <cellStyle name="20% - Ênfase5 7 3 3" xfId="1717"/>
    <cellStyle name="20% - Ênfase5 7 4" xfId="1718"/>
    <cellStyle name="20% - Ênfase5 7 4 2" xfId="1719"/>
    <cellStyle name="20% - Ênfase5 7 4 3" xfId="1720"/>
    <cellStyle name="20% - Ênfase5 7 5" xfId="1721"/>
    <cellStyle name="20% - Ênfase5 7 5 2" xfId="1722"/>
    <cellStyle name="20% - Ênfase5 7 5 3" xfId="1723"/>
    <cellStyle name="20% - Ênfase5 7 6" xfId="1724"/>
    <cellStyle name="20% - Ênfase5 7 7" xfId="1725"/>
    <cellStyle name="20% - Ênfase5 8" xfId="1726"/>
    <cellStyle name="20% - Ênfase5 8 2" xfId="1727"/>
    <cellStyle name="20% - Ênfase5 8 2 2" xfId="1728"/>
    <cellStyle name="20% - Ênfase5 8 2 2 2" xfId="1729"/>
    <cellStyle name="20% - Ênfase5 8 2 2 3" xfId="1730"/>
    <cellStyle name="20% - Ênfase5 8 2 3" xfId="1731"/>
    <cellStyle name="20% - Ênfase5 8 2 3 2" xfId="1732"/>
    <cellStyle name="20% - Ênfase5 8 2 3 3" xfId="1733"/>
    <cellStyle name="20% - Ênfase5 8 2 4" xfId="1734"/>
    <cellStyle name="20% - Ênfase5 8 2 4 2" xfId="1735"/>
    <cellStyle name="20% - Ênfase5 8 2 4 3" xfId="1736"/>
    <cellStyle name="20% - Ênfase5 8 2 5" xfId="1737"/>
    <cellStyle name="20% - Ênfase5 8 2 6" xfId="1738"/>
    <cellStyle name="20% - Ênfase5 8 3" xfId="1739"/>
    <cellStyle name="20% - Ênfase5 8 3 2" xfId="1740"/>
    <cellStyle name="20% - Ênfase5 8 3 3" xfId="1741"/>
    <cellStyle name="20% - Ênfase5 8 4" xfId="1742"/>
    <cellStyle name="20% - Ênfase5 8 4 2" xfId="1743"/>
    <cellStyle name="20% - Ênfase5 8 4 3" xfId="1744"/>
    <cellStyle name="20% - Ênfase5 8 5" xfId="1745"/>
    <cellStyle name="20% - Ênfase5 8 5 2" xfId="1746"/>
    <cellStyle name="20% - Ênfase5 8 5 3" xfId="1747"/>
    <cellStyle name="20% - Ênfase5 8 6" xfId="1748"/>
    <cellStyle name="20% - Ênfase5 8 7" xfId="1749"/>
    <cellStyle name="20% - Ênfase5 9" xfId="1750"/>
    <cellStyle name="20% - Ênfase5 9 2" xfId="1751"/>
    <cellStyle name="20% - Ênfase5 9 2 2" xfId="1752"/>
    <cellStyle name="20% - Ênfase5 9 2 2 2" xfId="1753"/>
    <cellStyle name="20% - Ênfase5 9 2 2 3" xfId="1754"/>
    <cellStyle name="20% - Ênfase5 9 2 3" xfId="1755"/>
    <cellStyle name="20% - Ênfase5 9 2 3 2" xfId="1756"/>
    <cellStyle name="20% - Ênfase5 9 2 3 3" xfId="1757"/>
    <cellStyle name="20% - Ênfase5 9 2 4" xfId="1758"/>
    <cellStyle name="20% - Ênfase5 9 2 4 2" xfId="1759"/>
    <cellStyle name="20% - Ênfase5 9 2 4 3" xfId="1760"/>
    <cellStyle name="20% - Ênfase5 9 2 5" xfId="1761"/>
    <cellStyle name="20% - Ênfase5 9 2 6" xfId="1762"/>
    <cellStyle name="20% - Ênfase5 9 3" xfId="1763"/>
    <cellStyle name="20% - Ênfase5 9 3 2" xfId="1764"/>
    <cellStyle name="20% - Ênfase5 9 3 3" xfId="1765"/>
    <cellStyle name="20% - Ênfase5 9 4" xfId="1766"/>
    <cellStyle name="20% - Ênfase5 9 4 2" xfId="1767"/>
    <cellStyle name="20% - Ênfase5 9 4 3" xfId="1768"/>
    <cellStyle name="20% - Ênfase5 9 5" xfId="1769"/>
    <cellStyle name="20% - Ênfase5 9 5 2" xfId="1770"/>
    <cellStyle name="20% - Ênfase5 9 5 3" xfId="1771"/>
    <cellStyle name="20% - Ênfase5 9 6" xfId="1772"/>
    <cellStyle name="20% - Ênfase5 9 7" xfId="1773"/>
    <cellStyle name="20% - Ênfase6 10" xfId="1774"/>
    <cellStyle name="20% - Ênfase6 10 2" xfId="1775"/>
    <cellStyle name="20% - Ênfase6 10 2 2" xfId="1776"/>
    <cellStyle name="20% - Ênfase6 10 2 2 2" xfId="1777"/>
    <cellStyle name="20% - Ênfase6 10 2 2 3" xfId="1778"/>
    <cellStyle name="20% - Ênfase6 10 2 3" xfId="1779"/>
    <cellStyle name="20% - Ênfase6 10 2 3 2" xfId="1780"/>
    <cellStyle name="20% - Ênfase6 10 2 3 3" xfId="1781"/>
    <cellStyle name="20% - Ênfase6 10 2 4" xfId="1782"/>
    <cellStyle name="20% - Ênfase6 10 2 4 2" xfId="1783"/>
    <cellStyle name="20% - Ênfase6 10 2 4 3" xfId="1784"/>
    <cellStyle name="20% - Ênfase6 10 2 5" xfId="1785"/>
    <cellStyle name="20% - Ênfase6 10 2 6" xfId="1786"/>
    <cellStyle name="20% - Ênfase6 10 3" xfId="1787"/>
    <cellStyle name="20% - Ênfase6 10 3 2" xfId="1788"/>
    <cellStyle name="20% - Ênfase6 10 3 3" xfId="1789"/>
    <cellStyle name="20% - Ênfase6 10 4" xfId="1790"/>
    <cellStyle name="20% - Ênfase6 10 4 2" xfId="1791"/>
    <cellStyle name="20% - Ênfase6 10 4 3" xfId="1792"/>
    <cellStyle name="20% - Ênfase6 10 5" xfId="1793"/>
    <cellStyle name="20% - Ênfase6 10 5 2" xfId="1794"/>
    <cellStyle name="20% - Ênfase6 10 5 3" xfId="1795"/>
    <cellStyle name="20% - Ênfase6 10 6" xfId="1796"/>
    <cellStyle name="20% - Ênfase6 10 7" xfId="1797"/>
    <cellStyle name="20% - Ênfase6 11" xfId="1798"/>
    <cellStyle name="20% - Ênfase6 11 2" xfId="1799"/>
    <cellStyle name="20% - Ênfase6 11 2 2" xfId="1800"/>
    <cellStyle name="20% - Ênfase6 11 2 3" xfId="1801"/>
    <cellStyle name="20% - Ênfase6 11 3" xfId="1802"/>
    <cellStyle name="20% - Ênfase6 11 3 2" xfId="1803"/>
    <cellStyle name="20% - Ênfase6 11 3 3" xfId="1804"/>
    <cellStyle name="20% - Ênfase6 11 4" xfId="1805"/>
    <cellStyle name="20% - Ênfase6 11 4 2" xfId="1806"/>
    <cellStyle name="20% - Ênfase6 11 4 3" xfId="1807"/>
    <cellStyle name="20% - Ênfase6 11 5" xfId="1808"/>
    <cellStyle name="20% - Ênfase6 11 6" xfId="1809"/>
    <cellStyle name="20% - Ênfase6 12" xfId="1810"/>
    <cellStyle name="20% - Ênfase6 12 2" xfId="1811"/>
    <cellStyle name="20% - Ênfase6 12 2 2" xfId="1812"/>
    <cellStyle name="20% - Ênfase6 12 2 3" xfId="1813"/>
    <cellStyle name="20% - Ênfase6 12 3" xfId="1814"/>
    <cellStyle name="20% - Ênfase6 12 3 2" xfId="1815"/>
    <cellStyle name="20% - Ênfase6 12 3 3" xfId="1816"/>
    <cellStyle name="20% - Ênfase6 12 4" xfId="1817"/>
    <cellStyle name="20% - Ênfase6 12 4 2" xfId="1818"/>
    <cellStyle name="20% - Ênfase6 12 4 3" xfId="1819"/>
    <cellStyle name="20% - Ênfase6 12 5" xfId="1820"/>
    <cellStyle name="20% - Ênfase6 12 6" xfId="1821"/>
    <cellStyle name="20% - Ênfase6 13" xfId="1822"/>
    <cellStyle name="20% - Ênfase6 13 2" xfId="1823"/>
    <cellStyle name="20% - Ênfase6 13 2 2" xfId="1824"/>
    <cellStyle name="20% - Ênfase6 13 2 3" xfId="1825"/>
    <cellStyle name="20% - Ênfase6 13 3" xfId="1826"/>
    <cellStyle name="20% - Ênfase6 13 3 2" xfId="1827"/>
    <cellStyle name="20% - Ênfase6 13 3 3" xfId="1828"/>
    <cellStyle name="20% - Ênfase6 13 4" xfId="1829"/>
    <cellStyle name="20% - Ênfase6 13 4 2" xfId="1830"/>
    <cellStyle name="20% - Ênfase6 13 4 3" xfId="1831"/>
    <cellStyle name="20% - Ênfase6 13 5" xfId="1832"/>
    <cellStyle name="20% - Ênfase6 13 6" xfId="1833"/>
    <cellStyle name="20% - Ênfase6 14" xfId="1834"/>
    <cellStyle name="20% - Ênfase6 14 2" xfId="1835"/>
    <cellStyle name="20% - Ênfase6 14 2 2" xfId="1836"/>
    <cellStyle name="20% - Ênfase6 14 2 3" xfId="1837"/>
    <cellStyle name="20% - Ênfase6 14 3" xfId="1838"/>
    <cellStyle name="20% - Ênfase6 14 3 2" xfId="1839"/>
    <cellStyle name="20% - Ênfase6 14 3 3" xfId="1840"/>
    <cellStyle name="20% - Ênfase6 14 4" xfId="1841"/>
    <cellStyle name="20% - Ênfase6 14 4 2" xfId="1842"/>
    <cellStyle name="20% - Ênfase6 14 4 3" xfId="1843"/>
    <cellStyle name="20% - Ênfase6 14 5" xfId="1844"/>
    <cellStyle name="20% - Ênfase6 14 6" xfId="1845"/>
    <cellStyle name="20% - Ênfase6 15" xfId="1846"/>
    <cellStyle name="20% - Ênfase6 15 2" xfId="1847"/>
    <cellStyle name="20% - Ênfase6 15 2 2" xfId="1848"/>
    <cellStyle name="20% - Ênfase6 15 2 3" xfId="1849"/>
    <cellStyle name="20% - Ênfase6 15 3" xfId="1850"/>
    <cellStyle name="20% - Ênfase6 15 3 2" xfId="1851"/>
    <cellStyle name="20% - Ênfase6 15 3 3" xfId="1852"/>
    <cellStyle name="20% - Ênfase6 15 4" xfId="1853"/>
    <cellStyle name="20% - Ênfase6 15 4 2" xfId="1854"/>
    <cellStyle name="20% - Ênfase6 15 4 3" xfId="1855"/>
    <cellStyle name="20% - Ênfase6 15 5" xfId="1856"/>
    <cellStyle name="20% - Ênfase6 15 6" xfId="1857"/>
    <cellStyle name="20% - Ênfase6 16" xfId="1858"/>
    <cellStyle name="20% - Ênfase6 16 2" xfId="1859"/>
    <cellStyle name="20% - Ênfase6 16 2 2" xfId="1860"/>
    <cellStyle name="20% - Ênfase6 16 2 3" xfId="1861"/>
    <cellStyle name="20% - Ênfase6 16 3" xfId="1862"/>
    <cellStyle name="20% - Ênfase6 16 3 2" xfId="1863"/>
    <cellStyle name="20% - Ênfase6 16 3 3" xfId="1864"/>
    <cellStyle name="20% - Ênfase6 16 4" xfId="1865"/>
    <cellStyle name="20% - Ênfase6 16 4 2" xfId="1866"/>
    <cellStyle name="20% - Ênfase6 16 4 3" xfId="1867"/>
    <cellStyle name="20% - Ênfase6 16 5" xfId="1868"/>
    <cellStyle name="20% - Ênfase6 16 6" xfId="1869"/>
    <cellStyle name="20% - Ênfase6 17" xfId="1870"/>
    <cellStyle name="20% - Ênfase6 17 2" xfId="1871"/>
    <cellStyle name="20% - Ênfase6 17 2 2" xfId="1872"/>
    <cellStyle name="20% - Ênfase6 17 2 3" xfId="1873"/>
    <cellStyle name="20% - Ênfase6 17 3" xfId="1874"/>
    <cellStyle name="20% - Ênfase6 17 3 2" xfId="1875"/>
    <cellStyle name="20% - Ênfase6 17 3 3" xfId="1876"/>
    <cellStyle name="20% - Ênfase6 17 4" xfId="1877"/>
    <cellStyle name="20% - Ênfase6 17 4 2" xfId="1878"/>
    <cellStyle name="20% - Ênfase6 17 4 3" xfId="1879"/>
    <cellStyle name="20% - Ênfase6 17 5" xfId="1880"/>
    <cellStyle name="20% - Ênfase6 17 6" xfId="1881"/>
    <cellStyle name="20% - Ênfase6 18" xfId="1882"/>
    <cellStyle name="20% - Ênfase6 18 2" xfId="1883"/>
    <cellStyle name="20% - Ênfase6 18 2 2" xfId="1884"/>
    <cellStyle name="20% - Ênfase6 18 2 3" xfId="1885"/>
    <cellStyle name="20% - Ênfase6 18 3" xfId="1886"/>
    <cellStyle name="20% - Ênfase6 18 3 2" xfId="1887"/>
    <cellStyle name="20% - Ênfase6 18 3 3" xfId="1888"/>
    <cellStyle name="20% - Ênfase6 18 4" xfId="1889"/>
    <cellStyle name="20% - Ênfase6 18 4 2" xfId="1890"/>
    <cellStyle name="20% - Ênfase6 18 4 3" xfId="1891"/>
    <cellStyle name="20% - Ênfase6 18 5" xfId="1892"/>
    <cellStyle name="20% - Ênfase6 18 6" xfId="1893"/>
    <cellStyle name="20% - Ênfase6 19" xfId="1894"/>
    <cellStyle name="20% - Ênfase6 19 2" xfId="1895"/>
    <cellStyle name="20% - Ênfase6 19 2 2" xfId="1896"/>
    <cellStyle name="20% - Ênfase6 19 2 3" xfId="1897"/>
    <cellStyle name="20% - Ênfase6 19 3" xfId="1898"/>
    <cellStyle name="20% - Ênfase6 19 3 2" xfId="1899"/>
    <cellStyle name="20% - Ênfase6 19 3 3" xfId="1900"/>
    <cellStyle name="20% - Ênfase6 19 4" xfId="1901"/>
    <cellStyle name="20% - Ênfase6 19 4 2" xfId="1902"/>
    <cellStyle name="20% - Ênfase6 19 4 3" xfId="1903"/>
    <cellStyle name="20% - Ênfase6 19 5" xfId="1904"/>
    <cellStyle name="20% - Ênfase6 19 6" xfId="1905"/>
    <cellStyle name="20% - Ênfase6 2" xfId="1906"/>
    <cellStyle name="20% - Ênfase6 2 2" xfId="1907"/>
    <cellStyle name="20% - Ênfase6 2 2 2" xfId="1908"/>
    <cellStyle name="20% - Ênfase6 2 2 2 2" xfId="1909"/>
    <cellStyle name="20% - Ênfase6 2 2 2 3" xfId="1910"/>
    <cellStyle name="20% - Ênfase6 2 2 3" xfId="1911"/>
    <cellStyle name="20% - Ênfase6 2 2 3 2" xfId="1912"/>
    <cellStyle name="20% - Ênfase6 2 2 3 3" xfId="1913"/>
    <cellStyle name="20% - Ênfase6 2 2 4" xfId="1914"/>
    <cellStyle name="20% - Ênfase6 2 2 4 2" xfId="1915"/>
    <cellStyle name="20% - Ênfase6 2 2 4 3" xfId="1916"/>
    <cellStyle name="20% - Ênfase6 2 2 5" xfId="1917"/>
    <cellStyle name="20% - Ênfase6 2 2 6" xfId="1918"/>
    <cellStyle name="20% - Ênfase6 2 3" xfId="1919"/>
    <cellStyle name="20% - Ênfase6 2 3 2" xfId="1920"/>
    <cellStyle name="20% - Ênfase6 2 3 3" xfId="1921"/>
    <cellStyle name="20% - Ênfase6 2 4" xfId="1922"/>
    <cellStyle name="20% - Ênfase6 2 4 2" xfId="1923"/>
    <cellStyle name="20% - Ênfase6 2 4 3" xfId="1924"/>
    <cellStyle name="20% - Ênfase6 2 5" xfId="1925"/>
    <cellStyle name="20% - Ênfase6 2 5 2" xfId="1926"/>
    <cellStyle name="20% - Ênfase6 2 5 3" xfId="1927"/>
    <cellStyle name="20% - Ênfase6 2 6" xfId="1928"/>
    <cellStyle name="20% - Ênfase6 2 7" xfId="1929"/>
    <cellStyle name="20% - Ênfase6 20" xfId="1930"/>
    <cellStyle name="20% - Ênfase6 20 2" xfId="1931"/>
    <cellStyle name="20% - Ênfase6 20 2 2" xfId="1932"/>
    <cellStyle name="20% - Ênfase6 20 2 3" xfId="1933"/>
    <cellStyle name="20% - Ênfase6 20 3" xfId="1934"/>
    <cellStyle name="20% - Ênfase6 20 3 2" xfId="1935"/>
    <cellStyle name="20% - Ênfase6 20 3 3" xfId="1936"/>
    <cellStyle name="20% - Ênfase6 20 4" xfId="1937"/>
    <cellStyle name="20% - Ênfase6 20 4 2" xfId="1938"/>
    <cellStyle name="20% - Ênfase6 20 4 3" xfId="1939"/>
    <cellStyle name="20% - Ênfase6 20 5" xfId="1940"/>
    <cellStyle name="20% - Ênfase6 20 6" xfId="1941"/>
    <cellStyle name="20% - Ênfase6 21" xfId="1942"/>
    <cellStyle name="20% - Ênfase6 21 2" xfId="1943"/>
    <cellStyle name="20% - Ênfase6 21 2 2" xfId="1944"/>
    <cellStyle name="20% - Ênfase6 21 2 3" xfId="1945"/>
    <cellStyle name="20% - Ênfase6 21 3" xfId="1946"/>
    <cellStyle name="20% - Ênfase6 21 3 2" xfId="1947"/>
    <cellStyle name="20% - Ênfase6 21 3 3" xfId="1948"/>
    <cellStyle name="20% - Ênfase6 21 4" xfId="1949"/>
    <cellStyle name="20% - Ênfase6 21 4 2" xfId="1950"/>
    <cellStyle name="20% - Ênfase6 21 4 3" xfId="1951"/>
    <cellStyle name="20% - Ênfase6 21 5" xfId="1952"/>
    <cellStyle name="20% - Ênfase6 21 6" xfId="1953"/>
    <cellStyle name="20% - Ênfase6 22" xfId="1954"/>
    <cellStyle name="20% - Ênfase6 3" xfId="1955"/>
    <cellStyle name="20% - Ênfase6 3 2" xfId="1956"/>
    <cellStyle name="20% - Ênfase6 3 2 2" xfId="1957"/>
    <cellStyle name="20% - Ênfase6 3 2 2 2" xfId="1958"/>
    <cellStyle name="20% - Ênfase6 3 2 2 3" xfId="1959"/>
    <cellStyle name="20% - Ênfase6 3 2 3" xfId="1960"/>
    <cellStyle name="20% - Ênfase6 3 2 3 2" xfId="1961"/>
    <cellStyle name="20% - Ênfase6 3 2 3 3" xfId="1962"/>
    <cellStyle name="20% - Ênfase6 3 2 4" xfId="1963"/>
    <cellStyle name="20% - Ênfase6 3 2 4 2" xfId="1964"/>
    <cellStyle name="20% - Ênfase6 3 2 4 3" xfId="1965"/>
    <cellStyle name="20% - Ênfase6 3 2 5" xfId="1966"/>
    <cellStyle name="20% - Ênfase6 3 2 6" xfId="1967"/>
    <cellStyle name="20% - Ênfase6 3 3" xfId="1968"/>
    <cellStyle name="20% - Ênfase6 3 3 2" xfId="1969"/>
    <cellStyle name="20% - Ênfase6 3 3 3" xfId="1970"/>
    <cellStyle name="20% - Ênfase6 3 4" xfId="1971"/>
    <cellStyle name="20% - Ênfase6 3 4 2" xfId="1972"/>
    <cellStyle name="20% - Ênfase6 3 4 3" xfId="1973"/>
    <cellStyle name="20% - Ênfase6 3 5" xfId="1974"/>
    <cellStyle name="20% - Ênfase6 3 5 2" xfId="1975"/>
    <cellStyle name="20% - Ênfase6 3 5 3" xfId="1976"/>
    <cellStyle name="20% - Ênfase6 3 6" xfId="1977"/>
    <cellStyle name="20% - Ênfase6 3 7" xfId="1978"/>
    <cellStyle name="20% - Ênfase6 4" xfId="1979"/>
    <cellStyle name="20% - Ênfase6 4 2" xfId="1980"/>
    <cellStyle name="20% - Ênfase6 4 2 2" xfId="1981"/>
    <cellStyle name="20% - Ênfase6 4 2 2 2" xfId="1982"/>
    <cellStyle name="20% - Ênfase6 4 2 2 3" xfId="1983"/>
    <cellStyle name="20% - Ênfase6 4 2 3" xfId="1984"/>
    <cellStyle name="20% - Ênfase6 4 2 3 2" xfId="1985"/>
    <cellStyle name="20% - Ênfase6 4 2 3 3" xfId="1986"/>
    <cellStyle name="20% - Ênfase6 4 2 4" xfId="1987"/>
    <cellStyle name="20% - Ênfase6 4 2 4 2" xfId="1988"/>
    <cellStyle name="20% - Ênfase6 4 2 4 3" xfId="1989"/>
    <cellStyle name="20% - Ênfase6 4 2 5" xfId="1990"/>
    <cellStyle name="20% - Ênfase6 4 2 6" xfId="1991"/>
    <cellStyle name="20% - Ênfase6 4 3" xfId="1992"/>
    <cellStyle name="20% - Ênfase6 4 3 2" xfId="1993"/>
    <cellStyle name="20% - Ênfase6 4 3 3" xfId="1994"/>
    <cellStyle name="20% - Ênfase6 4 4" xfId="1995"/>
    <cellStyle name="20% - Ênfase6 4 4 2" xfId="1996"/>
    <cellStyle name="20% - Ênfase6 4 4 3" xfId="1997"/>
    <cellStyle name="20% - Ênfase6 4 5" xfId="1998"/>
    <cellStyle name="20% - Ênfase6 4 5 2" xfId="1999"/>
    <cellStyle name="20% - Ênfase6 4 5 3" xfId="2000"/>
    <cellStyle name="20% - Ênfase6 4 6" xfId="2001"/>
    <cellStyle name="20% - Ênfase6 4 7" xfId="2002"/>
    <cellStyle name="20% - Ênfase6 5" xfId="2003"/>
    <cellStyle name="20% - Ênfase6 5 2" xfId="2004"/>
    <cellStyle name="20% - Ênfase6 5 2 2" xfId="2005"/>
    <cellStyle name="20% - Ênfase6 5 2 2 2" xfId="2006"/>
    <cellStyle name="20% - Ênfase6 5 2 2 3" xfId="2007"/>
    <cellStyle name="20% - Ênfase6 5 2 3" xfId="2008"/>
    <cellStyle name="20% - Ênfase6 5 2 3 2" xfId="2009"/>
    <cellStyle name="20% - Ênfase6 5 2 3 3" xfId="2010"/>
    <cellStyle name="20% - Ênfase6 5 2 4" xfId="2011"/>
    <cellStyle name="20% - Ênfase6 5 2 4 2" xfId="2012"/>
    <cellStyle name="20% - Ênfase6 5 2 4 3" xfId="2013"/>
    <cellStyle name="20% - Ênfase6 5 2 5" xfId="2014"/>
    <cellStyle name="20% - Ênfase6 5 2 6" xfId="2015"/>
    <cellStyle name="20% - Ênfase6 5 3" xfId="2016"/>
    <cellStyle name="20% - Ênfase6 5 3 2" xfId="2017"/>
    <cellStyle name="20% - Ênfase6 5 3 3" xfId="2018"/>
    <cellStyle name="20% - Ênfase6 5 4" xfId="2019"/>
    <cellStyle name="20% - Ênfase6 5 4 2" xfId="2020"/>
    <cellStyle name="20% - Ênfase6 5 4 3" xfId="2021"/>
    <cellStyle name="20% - Ênfase6 5 5" xfId="2022"/>
    <cellStyle name="20% - Ênfase6 5 5 2" xfId="2023"/>
    <cellStyle name="20% - Ênfase6 5 5 3" xfId="2024"/>
    <cellStyle name="20% - Ênfase6 5 6" xfId="2025"/>
    <cellStyle name="20% - Ênfase6 5 7" xfId="2026"/>
    <cellStyle name="20% - Ênfase6 6" xfId="2027"/>
    <cellStyle name="20% - Ênfase6 6 2" xfId="2028"/>
    <cellStyle name="20% - Ênfase6 6 2 2" xfId="2029"/>
    <cellStyle name="20% - Ênfase6 6 2 2 2" xfId="2030"/>
    <cellStyle name="20% - Ênfase6 6 2 2 3" xfId="2031"/>
    <cellStyle name="20% - Ênfase6 6 2 3" xfId="2032"/>
    <cellStyle name="20% - Ênfase6 6 2 3 2" xfId="2033"/>
    <cellStyle name="20% - Ênfase6 6 2 3 3" xfId="2034"/>
    <cellStyle name="20% - Ênfase6 6 2 4" xfId="2035"/>
    <cellStyle name="20% - Ênfase6 6 2 4 2" xfId="2036"/>
    <cellStyle name="20% - Ênfase6 6 2 4 3" xfId="2037"/>
    <cellStyle name="20% - Ênfase6 6 2 5" xfId="2038"/>
    <cellStyle name="20% - Ênfase6 6 2 6" xfId="2039"/>
    <cellStyle name="20% - Ênfase6 6 3" xfId="2040"/>
    <cellStyle name="20% - Ênfase6 6 3 2" xfId="2041"/>
    <cellStyle name="20% - Ênfase6 6 3 3" xfId="2042"/>
    <cellStyle name="20% - Ênfase6 6 4" xfId="2043"/>
    <cellStyle name="20% - Ênfase6 6 4 2" xfId="2044"/>
    <cellStyle name="20% - Ênfase6 6 4 3" xfId="2045"/>
    <cellStyle name="20% - Ênfase6 6 5" xfId="2046"/>
    <cellStyle name="20% - Ênfase6 6 5 2" xfId="2047"/>
    <cellStyle name="20% - Ênfase6 6 5 3" xfId="2048"/>
    <cellStyle name="20% - Ênfase6 6 6" xfId="2049"/>
    <cellStyle name="20% - Ênfase6 6 7" xfId="2050"/>
    <cellStyle name="20% - Ênfase6 7" xfId="2051"/>
    <cellStyle name="20% - Ênfase6 7 2" xfId="2052"/>
    <cellStyle name="20% - Ênfase6 7 2 2" xfId="2053"/>
    <cellStyle name="20% - Ênfase6 7 2 2 2" xfId="2054"/>
    <cellStyle name="20% - Ênfase6 7 2 2 3" xfId="2055"/>
    <cellStyle name="20% - Ênfase6 7 2 3" xfId="2056"/>
    <cellStyle name="20% - Ênfase6 7 2 3 2" xfId="2057"/>
    <cellStyle name="20% - Ênfase6 7 2 3 3" xfId="2058"/>
    <cellStyle name="20% - Ênfase6 7 2 4" xfId="2059"/>
    <cellStyle name="20% - Ênfase6 7 2 4 2" xfId="2060"/>
    <cellStyle name="20% - Ênfase6 7 2 4 3" xfId="2061"/>
    <cellStyle name="20% - Ênfase6 7 2 5" xfId="2062"/>
    <cellStyle name="20% - Ênfase6 7 2 6" xfId="2063"/>
    <cellStyle name="20% - Ênfase6 7 3" xfId="2064"/>
    <cellStyle name="20% - Ênfase6 7 3 2" xfId="2065"/>
    <cellStyle name="20% - Ênfase6 7 3 3" xfId="2066"/>
    <cellStyle name="20% - Ênfase6 7 4" xfId="2067"/>
    <cellStyle name="20% - Ênfase6 7 4 2" xfId="2068"/>
    <cellStyle name="20% - Ênfase6 7 4 3" xfId="2069"/>
    <cellStyle name="20% - Ênfase6 7 5" xfId="2070"/>
    <cellStyle name="20% - Ênfase6 7 5 2" xfId="2071"/>
    <cellStyle name="20% - Ênfase6 7 5 3" xfId="2072"/>
    <cellStyle name="20% - Ênfase6 7 6" xfId="2073"/>
    <cellStyle name="20% - Ênfase6 7 7" xfId="2074"/>
    <cellStyle name="20% - Ênfase6 8" xfId="2075"/>
    <cellStyle name="20% - Ênfase6 8 2" xfId="2076"/>
    <cellStyle name="20% - Ênfase6 8 2 2" xfId="2077"/>
    <cellStyle name="20% - Ênfase6 8 2 2 2" xfId="2078"/>
    <cellStyle name="20% - Ênfase6 8 2 2 3" xfId="2079"/>
    <cellStyle name="20% - Ênfase6 8 2 3" xfId="2080"/>
    <cellStyle name="20% - Ênfase6 8 2 3 2" xfId="2081"/>
    <cellStyle name="20% - Ênfase6 8 2 3 3" xfId="2082"/>
    <cellStyle name="20% - Ênfase6 8 2 4" xfId="2083"/>
    <cellStyle name="20% - Ênfase6 8 2 4 2" xfId="2084"/>
    <cellStyle name="20% - Ênfase6 8 2 4 3" xfId="2085"/>
    <cellStyle name="20% - Ênfase6 8 2 5" xfId="2086"/>
    <cellStyle name="20% - Ênfase6 8 2 6" xfId="2087"/>
    <cellStyle name="20% - Ênfase6 8 3" xfId="2088"/>
    <cellStyle name="20% - Ênfase6 8 3 2" xfId="2089"/>
    <cellStyle name="20% - Ênfase6 8 3 3" xfId="2090"/>
    <cellStyle name="20% - Ênfase6 8 4" xfId="2091"/>
    <cellStyle name="20% - Ênfase6 8 4 2" xfId="2092"/>
    <cellStyle name="20% - Ênfase6 8 4 3" xfId="2093"/>
    <cellStyle name="20% - Ênfase6 8 5" xfId="2094"/>
    <cellStyle name="20% - Ênfase6 8 5 2" xfId="2095"/>
    <cellStyle name="20% - Ênfase6 8 5 3" xfId="2096"/>
    <cellStyle name="20% - Ênfase6 8 6" xfId="2097"/>
    <cellStyle name="20% - Ênfase6 8 7" xfId="2098"/>
    <cellStyle name="20% - Ênfase6 9" xfId="2099"/>
    <cellStyle name="20% - Ênfase6 9 2" xfId="2100"/>
    <cellStyle name="20% - Ênfase6 9 2 2" xfId="2101"/>
    <cellStyle name="20% - Ênfase6 9 2 2 2" xfId="2102"/>
    <cellStyle name="20% - Ênfase6 9 2 2 3" xfId="2103"/>
    <cellStyle name="20% - Ênfase6 9 2 3" xfId="2104"/>
    <cellStyle name="20% - Ênfase6 9 2 3 2" xfId="2105"/>
    <cellStyle name="20% - Ênfase6 9 2 3 3" xfId="2106"/>
    <cellStyle name="20% - Ênfase6 9 2 4" xfId="2107"/>
    <cellStyle name="20% - Ênfase6 9 2 4 2" xfId="2108"/>
    <cellStyle name="20% - Ênfase6 9 2 4 3" xfId="2109"/>
    <cellStyle name="20% - Ênfase6 9 2 5" xfId="2110"/>
    <cellStyle name="20% - Ênfase6 9 2 6" xfId="2111"/>
    <cellStyle name="20% - Ênfase6 9 3" xfId="2112"/>
    <cellStyle name="20% - Ênfase6 9 3 2" xfId="2113"/>
    <cellStyle name="20% - Ênfase6 9 3 3" xfId="2114"/>
    <cellStyle name="20% - Ênfase6 9 4" xfId="2115"/>
    <cellStyle name="20% - Ênfase6 9 4 2" xfId="2116"/>
    <cellStyle name="20% - Ênfase6 9 4 3" xfId="2117"/>
    <cellStyle name="20% - Ênfase6 9 5" xfId="2118"/>
    <cellStyle name="20% - Ênfase6 9 5 2" xfId="2119"/>
    <cellStyle name="20% - Ênfase6 9 5 3" xfId="2120"/>
    <cellStyle name="20% - Ênfase6 9 6" xfId="2121"/>
    <cellStyle name="20% - Ênfase6 9 7" xfId="2122"/>
    <cellStyle name="40% - Ênfase1 10" xfId="2123"/>
    <cellStyle name="40% - Ênfase1 10 2" xfId="2124"/>
    <cellStyle name="40% - Ênfase1 10 2 2" xfId="2125"/>
    <cellStyle name="40% - Ênfase1 10 2 2 2" xfId="2126"/>
    <cellStyle name="40% - Ênfase1 10 2 2 3" xfId="2127"/>
    <cellStyle name="40% - Ênfase1 10 2 3" xfId="2128"/>
    <cellStyle name="40% - Ênfase1 10 2 3 2" xfId="2129"/>
    <cellStyle name="40% - Ênfase1 10 2 3 3" xfId="2130"/>
    <cellStyle name="40% - Ênfase1 10 2 4" xfId="2131"/>
    <cellStyle name="40% - Ênfase1 10 2 4 2" xfId="2132"/>
    <cellStyle name="40% - Ênfase1 10 2 4 3" xfId="2133"/>
    <cellStyle name="40% - Ênfase1 10 2 5" xfId="2134"/>
    <cellStyle name="40% - Ênfase1 10 2 6" xfId="2135"/>
    <cellStyle name="40% - Ênfase1 10 3" xfId="2136"/>
    <cellStyle name="40% - Ênfase1 10 3 2" xfId="2137"/>
    <cellStyle name="40% - Ênfase1 10 3 3" xfId="2138"/>
    <cellStyle name="40% - Ênfase1 10 4" xfId="2139"/>
    <cellStyle name="40% - Ênfase1 10 4 2" xfId="2140"/>
    <cellStyle name="40% - Ênfase1 10 4 3" xfId="2141"/>
    <cellStyle name="40% - Ênfase1 10 5" xfId="2142"/>
    <cellStyle name="40% - Ênfase1 10 5 2" xfId="2143"/>
    <cellStyle name="40% - Ênfase1 10 5 3" xfId="2144"/>
    <cellStyle name="40% - Ênfase1 10 6" xfId="2145"/>
    <cellStyle name="40% - Ênfase1 10 7" xfId="2146"/>
    <cellStyle name="40% - Ênfase1 11" xfId="2147"/>
    <cellStyle name="40% - Ênfase1 11 2" xfId="2148"/>
    <cellStyle name="40% - Ênfase1 11 2 2" xfId="2149"/>
    <cellStyle name="40% - Ênfase1 11 2 2 2" xfId="2150"/>
    <cellStyle name="40% - Ênfase1 11 2 2 3" xfId="2151"/>
    <cellStyle name="40% - Ênfase1 11 2 3" xfId="2152"/>
    <cellStyle name="40% - Ênfase1 11 2 3 2" xfId="2153"/>
    <cellStyle name="40% - Ênfase1 11 2 3 3" xfId="2154"/>
    <cellStyle name="40% - Ênfase1 11 2 4" xfId="2155"/>
    <cellStyle name="40% - Ênfase1 11 2 4 2" xfId="2156"/>
    <cellStyle name="40% - Ênfase1 11 2 4 3" xfId="2157"/>
    <cellStyle name="40% - Ênfase1 11 2 5" xfId="2158"/>
    <cellStyle name="40% - Ênfase1 11 2 6" xfId="2159"/>
    <cellStyle name="40% - Ênfase1 11 3" xfId="2160"/>
    <cellStyle name="40% - Ênfase1 11 3 2" xfId="2161"/>
    <cellStyle name="40% - Ênfase1 11 3 3" xfId="2162"/>
    <cellStyle name="40% - Ênfase1 11 4" xfId="2163"/>
    <cellStyle name="40% - Ênfase1 11 4 2" xfId="2164"/>
    <cellStyle name="40% - Ênfase1 11 4 3" xfId="2165"/>
    <cellStyle name="40% - Ênfase1 11 5" xfId="2166"/>
    <cellStyle name="40% - Ênfase1 11 5 2" xfId="2167"/>
    <cellStyle name="40% - Ênfase1 11 5 3" xfId="2168"/>
    <cellStyle name="40% - Ênfase1 11 6" xfId="2169"/>
    <cellStyle name="40% - Ênfase1 11 7" xfId="2170"/>
    <cellStyle name="40% - Ênfase1 12" xfId="2171"/>
    <cellStyle name="40% - Ênfase1 12 2" xfId="2172"/>
    <cellStyle name="40% - Ênfase1 12 2 2" xfId="2173"/>
    <cellStyle name="40% - Ênfase1 12 2 3" xfId="2174"/>
    <cellStyle name="40% - Ênfase1 12 3" xfId="2175"/>
    <cellStyle name="40% - Ênfase1 12 3 2" xfId="2176"/>
    <cellStyle name="40% - Ênfase1 12 3 3" xfId="2177"/>
    <cellStyle name="40% - Ênfase1 12 4" xfId="2178"/>
    <cellStyle name="40% - Ênfase1 12 4 2" xfId="2179"/>
    <cellStyle name="40% - Ênfase1 12 4 3" xfId="2180"/>
    <cellStyle name="40% - Ênfase1 12 5" xfId="2181"/>
    <cellStyle name="40% - Ênfase1 12 6" xfId="2182"/>
    <cellStyle name="40% - Ênfase1 13" xfId="2183"/>
    <cellStyle name="40% - Ênfase1 13 2" xfId="2184"/>
    <cellStyle name="40% - Ênfase1 13 2 2" xfId="2185"/>
    <cellStyle name="40% - Ênfase1 13 2 3" xfId="2186"/>
    <cellStyle name="40% - Ênfase1 13 3" xfId="2187"/>
    <cellStyle name="40% - Ênfase1 13 3 2" xfId="2188"/>
    <cellStyle name="40% - Ênfase1 13 3 3" xfId="2189"/>
    <cellStyle name="40% - Ênfase1 13 4" xfId="2190"/>
    <cellStyle name="40% - Ênfase1 13 4 2" xfId="2191"/>
    <cellStyle name="40% - Ênfase1 13 4 3" xfId="2192"/>
    <cellStyle name="40% - Ênfase1 13 5" xfId="2193"/>
    <cellStyle name="40% - Ênfase1 13 6" xfId="2194"/>
    <cellStyle name="40% - Ênfase1 14" xfId="2195"/>
    <cellStyle name="40% - Ênfase1 14 2" xfId="2196"/>
    <cellStyle name="40% - Ênfase1 14 2 2" xfId="2197"/>
    <cellStyle name="40% - Ênfase1 14 2 3" xfId="2198"/>
    <cellStyle name="40% - Ênfase1 14 3" xfId="2199"/>
    <cellStyle name="40% - Ênfase1 14 3 2" xfId="2200"/>
    <cellStyle name="40% - Ênfase1 14 3 3" xfId="2201"/>
    <cellStyle name="40% - Ênfase1 14 4" xfId="2202"/>
    <cellStyle name="40% - Ênfase1 14 4 2" xfId="2203"/>
    <cellStyle name="40% - Ênfase1 14 4 3" xfId="2204"/>
    <cellStyle name="40% - Ênfase1 14 5" xfId="2205"/>
    <cellStyle name="40% - Ênfase1 14 6" xfId="2206"/>
    <cellStyle name="40% - Ênfase1 15" xfId="2207"/>
    <cellStyle name="40% - Ênfase1 15 2" xfId="2208"/>
    <cellStyle name="40% - Ênfase1 15 2 2" xfId="2209"/>
    <cellStyle name="40% - Ênfase1 15 2 3" xfId="2210"/>
    <cellStyle name="40% - Ênfase1 15 3" xfId="2211"/>
    <cellStyle name="40% - Ênfase1 15 3 2" xfId="2212"/>
    <cellStyle name="40% - Ênfase1 15 3 3" xfId="2213"/>
    <cellStyle name="40% - Ênfase1 15 4" xfId="2214"/>
    <cellStyle name="40% - Ênfase1 15 4 2" xfId="2215"/>
    <cellStyle name="40% - Ênfase1 15 4 3" xfId="2216"/>
    <cellStyle name="40% - Ênfase1 15 5" xfId="2217"/>
    <cellStyle name="40% - Ênfase1 15 6" xfId="2218"/>
    <cellStyle name="40% - Ênfase1 16" xfId="2219"/>
    <cellStyle name="40% - Ênfase1 16 2" xfId="2220"/>
    <cellStyle name="40% - Ênfase1 16 2 2" xfId="2221"/>
    <cellStyle name="40% - Ênfase1 16 2 3" xfId="2222"/>
    <cellStyle name="40% - Ênfase1 16 3" xfId="2223"/>
    <cellStyle name="40% - Ênfase1 16 3 2" xfId="2224"/>
    <cellStyle name="40% - Ênfase1 16 3 3" xfId="2225"/>
    <cellStyle name="40% - Ênfase1 16 4" xfId="2226"/>
    <cellStyle name="40% - Ênfase1 16 4 2" xfId="2227"/>
    <cellStyle name="40% - Ênfase1 16 4 3" xfId="2228"/>
    <cellStyle name="40% - Ênfase1 16 5" xfId="2229"/>
    <cellStyle name="40% - Ênfase1 16 6" xfId="2230"/>
    <cellStyle name="40% - Ênfase1 17" xfId="2231"/>
    <cellStyle name="40% - Ênfase1 17 2" xfId="2232"/>
    <cellStyle name="40% - Ênfase1 17 2 2" xfId="2233"/>
    <cellStyle name="40% - Ênfase1 17 2 3" xfId="2234"/>
    <cellStyle name="40% - Ênfase1 17 3" xfId="2235"/>
    <cellStyle name="40% - Ênfase1 17 3 2" xfId="2236"/>
    <cellStyle name="40% - Ênfase1 17 3 3" xfId="2237"/>
    <cellStyle name="40% - Ênfase1 17 4" xfId="2238"/>
    <cellStyle name="40% - Ênfase1 17 4 2" xfId="2239"/>
    <cellStyle name="40% - Ênfase1 17 4 3" xfId="2240"/>
    <cellStyle name="40% - Ênfase1 17 5" xfId="2241"/>
    <cellStyle name="40% - Ênfase1 17 6" xfId="2242"/>
    <cellStyle name="40% - Ênfase1 18" xfId="2243"/>
    <cellStyle name="40% - Ênfase1 18 2" xfId="2244"/>
    <cellStyle name="40% - Ênfase1 18 2 2" xfId="2245"/>
    <cellStyle name="40% - Ênfase1 18 2 3" xfId="2246"/>
    <cellStyle name="40% - Ênfase1 18 3" xfId="2247"/>
    <cellStyle name="40% - Ênfase1 18 3 2" xfId="2248"/>
    <cellStyle name="40% - Ênfase1 18 3 3" xfId="2249"/>
    <cellStyle name="40% - Ênfase1 18 4" xfId="2250"/>
    <cellStyle name="40% - Ênfase1 18 4 2" xfId="2251"/>
    <cellStyle name="40% - Ênfase1 18 4 3" xfId="2252"/>
    <cellStyle name="40% - Ênfase1 18 5" xfId="2253"/>
    <cellStyle name="40% - Ênfase1 18 6" xfId="2254"/>
    <cellStyle name="40% - Ênfase1 19" xfId="2255"/>
    <cellStyle name="40% - Ênfase1 19 2" xfId="2256"/>
    <cellStyle name="40% - Ênfase1 19 2 2" xfId="2257"/>
    <cellStyle name="40% - Ênfase1 19 2 3" xfId="2258"/>
    <cellStyle name="40% - Ênfase1 19 3" xfId="2259"/>
    <cellStyle name="40% - Ênfase1 19 3 2" xfId="2260"/>
    <cellStyle name="40% - Ênfase1 19 3 3" xfId="2261"/>
    <cellStyle name="40% - Ênfase1 19 4" xfId="2262"/>
    <cellStyle name="40% - Ênfase1 19 4 2" xfId="2263"/>
    <cellStyle name="40% - Ênfase1 19 4 3" xfId="2264"/>
    <cellStyle name="40% - Ênfase1 19 5" xfId="2265"/>
    <cellStyle name="40% - Ênfase1 19 6" xfId="2266"/>
    <cellStyle name="40% - Ênfase1 2" xfId="2267"/>
    <cellStyle name="40% - Ênfase1 2 2" xfId="2268"/>
    <cellStyle name="40% - Ênfase1 2 2 2" xfId="2269"/>
    <cellStyle name="40% - Ênfase1 2 2 2 2" xfId="2270"/>
    <cellStyle name="40% - Ênfase1 2 2 2 3" xfId="2271"/>
    <cellStyle name="40% - Ênfase1 2 2 3" xfId="2272"/>
    <cellStyle name="40% - Ênfase1 2 2 3 2" xfId="2273"/>
    <cellStyle name="40% - Ênfase1 2 2 3 3" xfId="2274"/>
    <cellStyle name="40% - Ênfase1 2 2 4" xfId="2275"/>
    <cellStyle name="40% - Ênfase1 2 2 4 2" xfId="2276"/>
    <cellStyle name="40% - Ênfase1 2 2 4 3" xfId="2277"/>
    <cellStyle name="40% - Ênfase1 2 2 5" xfId="2278"/>
    <cellStyle name="40% - Ênfase1 2 2 6" xfId="2279"/>
    <cellStyle name="40% - Ênfase1 2 3" xfId="2280"/>
    <cellStyle name="40% - Ênfase1 2 3 2" xfId="2281"/>
    <cellStyle name="40% - Ênfase1 2 3 3" xfId="2282"/>
    <cellStyle name="40% - Ênfase1 2 4" xfId="2283"/>
    <cellStyle name="40% - Ênfase1 2 4 2" xfId="2284"/>
    <cellStyle name="40% - Ênfase1 2 4 3" xfId="2285"/>
    <cellStyle name="40% - Ênfase1 2 5" xfId="2286"/>
    <cellStyle name="40% - Ênfase1 2 5 2" xfId="2287"/>
    <cellStyle name="40% - Ênfase1 2 5 3" xfId="2288"/>
    <cellStyle name="40% - Ênfase1 2 6" xfId="2289"/>
    <cellStyle name="40% - Ênfase1 2 7" xfId="2290"/>
    <cellStyle name="40% - Ênfase1 20" xfId="2291"/>
    <cellStyle name="40% - Ênfase1 20 2" xfId="2292"/>
    <cellStyle name="40% - Ênfase1 20 2 2" xfId="2293"/>
    <cellStyle name="40% - Ênfase1 20 2 3" xfId="2294"/>
    <cellStyle name="40% - Ênfase1 20 3" xfId="2295"/>
    <cellStyle name="40% - Ênfase1 20 3 2" xfId="2296"/>
    <cellStyle name="40% - Ênfase1 20 3 3" xfId="2297"/>
    <cellStyle name="40% - Ênfase1 20 4" xfId="2298"/>
    <cellStyle name="40% - Ênfase1 20 4 2" xfId="2299"/>
    <cellStyle name="40% - Ênfase1 20 4 3" xfId="2300"/>
    <cellStyle name="40% - Ênfase1 20 5" xfId="2301"/>
    <cellStyle name="40% - Ênfase1 20 6" xfId="2302"/>
    <cellStyle name="40% - Ênfase1 21" xfId="2303"/>
    <cellStyle name="40% - Ênfase1 21 2" xfId="2304"/>
    <cellStyle name="40% - Ênfase1 21 2 2" xfId="2305"/>
    <cellStyle name="40% - Ênfase1 21 2 3" xfId="2306"/>
    <cellStyle name="40% - Ênfase1 21 3" xfId="2307"/>
    <cellStyle name="40% - Ênfase1 21 3 2" xfId="2308"/>
    <cellStyle name="40% - Ênfase1 21 3 3" xfId="2309"/>
    <cellStyle name="40% - Ênfase1 21 4" xfId="2310"/>
    <cellStyle name="40% - Ênfase1 21 4 2" xfId="2311"/>
    <cellStyle name="40% - Ênfase1 21 4 3" xfId="2312"/>
    <cellStyle name="40% - Ênfase1 21 5" xfId="2313"/>
    <cellStyle name="40% - Ênfase1 21 6" xfId="2314"/>
    <cellStyle name="40% - Ênfase1 22" xfId="2315"/>
    <cellStyle name="40% - Ênfase1 22 2" xfId="2316"/>
    <cellStyle name="40% - Ênfase1 22 2 2" xfId="2317"/>
    <cellStyle name="40% - Ênfase1 22 2 3" xfId="2318"/>
    <cellStyle name="40% - Ênfase1 22 3" xfId="2319"/>
    <cellStyle name="40% - Ênfase1 22 3 2" xfId="2320"/>
    <cellStyle name="40% - Ênfase1 22 3 3" xfId="2321"/>
    <cellStyle name="40% - Ênfase1 22 4" xfId="2322"/>
    <cellStyle name="40% - Ênfase1 22 4 2" xfId="2323"/>
    <cellStyle name="40% - Ênfase1 22 4 3" xfId="2324"/>
    <cellStyle name="40% - Ênfase1 22 5" xfId="2325"/>
    <cellStyle name="40% - Ênfase1 22 6" xfId="2326"/>
    <cellStyle name="40% - Ênfase1 23" xfId="2327"/>
    <cellStyle name="40% - Ênfase1 3" xfId="2328"/>
    <cellStyle name="40% - Ênfase1 3 2" xfId="2329"/>
    <cellStyle name="40% - Ênfase1 3 2 2" xfId="2330"/>
    <cellStyle name="40% - Ênfase1 3 2 2 2" xfId="2331"/>
    <cellStyle name="40% - Ênfase1 3 2 2 3" xfId="2332"/>
    <cellStyle name="40% - Ênfase1 3 2 3" xfId="2333"/>
    <cellStyle name="40% - Ênfase1 3 2 3 2" xfId="2334"/>
    <cellStyle name="40% - Ênfase1 3 2 3 3" xfId="2335"/>
    <cellStyle name="40% - Ênfase1 3 2 4" xfId="2336"/>
    <cellStyle name="40% - Ênfase1 3 2 4 2" xfId="2337"/>
    <cellStyle name="40% - Ênfase1 3 2 4 3" xfId="2338"/>
    <cellStyle name="40% - Ênfase1 3 2 5" xfId="2339"/>
    <cellStyle name="40% - Ênfase1 3 2 6" xfId="2340"/>
    <cellStyle name="40% - Ênfase1 3 3" xfId="2341"/>
    <cellStyle name="40% - Ênfase1 3 3 2" xfId="2342"/>
    <cellStyle name="40% - Ênfase1 3 3 3" xfId="2343"/>
    <cellStyle name="40% - Ênfase1 3 4" xfId="2344"/>
    <cellStyle name="40% - Ênfase1 3 4 2" xfId="2345"/>
    <cellStyle name="40% - Ênfase1 3 4 3" xfId="2346"/>
    <cellStyle name="40% - Ênfase1 3 5" xfId="2347"/>
    <cellStyle name="40% - Ênfase1 3 5 2" xfId="2348"/>
    <cellStyle name="40% - Ênfase1 3 5 3" xfId="2349"/>
    <cellStyle name="40% - Ênfase1 3 6" xfId="2350"/>
    <cellStyle name="40% - Ênfase1 3 7" xfId="2351"/>
    <cellStyle name="40% - Ênfase1 4" xfId="2352"/>
    <cellStyle name="40% - Ênfase1 4 2" xfId="2353"/>
    <cellStyle name="40% - Ênfase1 4 2 2" xfId="2354"/>
    <cellStyle name="40% - Ênfase1 4 2 2 2" xfId="2355"/>
    <cellStyle name="40% - Ênfase1 4 2 2 3" xfId="2356"/>
    <cellStyle name="40% - Ênfase1 4 2 3" xfId="2357"/>
    <cellStyle name="40% - Ênfase1 4 2 3 2" xfId="2358"/>
    <cellStyle name="40% - Ênfase1 4 2 3 3" xfId="2359"/>
    <cellStyle name="40% - Ênfase1 4 2 4" xfId="2360"/>
    <cellStyle name="40% - Ênfase1 4 2 4 2" xfId="2361"/>
    <cellStyle name="40% - Ênfase1 4 2 4 3" xfId="2362"/>
    <cellStyle name="40% - Ênfase1 4 2 5" xfId="2363"/>
    <cellStyle name="40% - Ênfase1 4 2 6" xfId="2364"/>
    <cellStyle name="40% - Ênfase1 4 3" xfId="2365"/>
    <cellStyle name="40% - Ênfase1 4 3 2" xfId="2366"/>
    <cellStyle name="40% - Ênfase1 4 3 3" xfId="2367"/>
    <cellStyle name="40% - Ênfase1 4 4" xfId="2368"/>
    <cellStyle name="40% - Ênfase1 4 4 2" xfId="2369"/>
    <cellStyle name="40% - Ênfase1 4 4 3" xfId="2370"/>
    <cellStyle name="40% - Ênfase1 4 5" xfId="2371"/>
    <cellStyle name="40% - Ênfase1 4 5 2" xfId="2372"/>
    <cellStyle name="40% - Ênfase1 4 5 3" xfId="2373"/>
    <cellStyle name="40% - Ênfase1 4 6" xfId="2374"/>
    <cellStyle name="40% - Ênfase1 4 7" xfId="2375"/>
    <cellStyle name="40% - Ênfase1 5" xfId="2376"/>
    <cellStyle name="40% - Ênfase1 5 2" xfId="2377"/>
    <cellStyle name="40% - Ênfase1 5 2 2" xfId="2378"/>
    <cellStyle name="40% - Ênfase1 5 2 2 2" xfId="2379"/>
    <cellStyle name="40% - Ênfase1 5 2 2 3" xfId="2380"/>
    <cellStyle name="40% - Ênfase1 5 2 3" xfId="2381"/>
    <cellStyle name="40% - Ênfase1 5 2 3 2" xfId="2382"/>
    <cellStyle name="40% - Ênfase1 5 2 3 3" xfId="2383"/>
    <cellStyle name="40% - Ênfase1 5 2 4" xfId="2384"/>
    <cellStyle name="40% - Ênfase1 5 2 4 2" xfId="2385"/>
    <cellStyle name="40% - Ênfase1 5 2 4 3" xfId="2386"/>
    <cellStyle name="40% - Ênfase1 5 2 5" xfId="2387"/>
    <cellStyle name="40% - Ênfase1 5 2 6" xfId="2388"/>
    <cellStyle name="40% - Ênfase1 5 3" xfId="2389"/>
    <cellStyle name="40% - Ênfase1 5 3 2" xfId="2390"/>
    <cellStyle name="40% - Ênfase1 5 3 3" xfId="2391"/>
    <cellStyle name="40% - Ênfase1 5 4" xfId="2392"/>
    <cellStyle name="40% - Ênfase1 5 4 2" xfId="2393"/>
    <cellStyle name="40% - Ênfase1 5 4 3" xfId="2394"/>
    <cellStyle name="40% - Ênfase1 5 5" xfId="2395"/>
    <cellStyle name="40% - Ênfase1 5 5 2" xfId="2396"/>
    <cellStyle name="40% - Ênfase1 5 5 3" xfId="2397"/>
    <cellStyle name="40% - Ênfase1 5 6" xfId="2398"/>
    <cellStyle name="40% - Ênfase1 5 7" xfId="2399"/>
    <cellStyle name="40% - Ênfase1 6" xfId="2400"/>
    <cellStyle name="40% - Ênfase1 6 2" xfId="2401"/>
    <cellStyle name="40% - Ênfase1 6 2 2" xfId="2402"/>
    <cellStyle name="40% - Ênfase1 6 2 2 2" xfId="2403"/>
    <cellStyle name="40% - Ênfase1 6 2 2 3" xfId="2404"/>
    <cellStyle name="40% - Ênfase1 6 2 3" xfId="2405"/>
    <cellStyle name="40% - Ênfase1 6 2 3 2" xfId="2406"/>
    <cellStyle name="40% - Ênfase1 6 2 3 3" xfId="2407"/>
    <cellStyle name="40% - Ênfase1 6 2 4" xfId="2408"/>
    <cellStyle name="40% - Ênfase1 6 2 4 2" xfId="2409"/>
    <cellStyle name="40% - Ênfase1 6 2 4 3" xfId="2410"/>
    <cellStyle name="40% - Ênfase1 6 2 5" xfId="2411"/>
    <cellStyle name="40% - Ênfase1 6 2 6" xfId="2412"/>
    <cellStyle name="40% - Ênfase1 6 3" xfId="2413"/>
    <cellStyle name="40% - Ênfase1 6 3 2" xfId="2414"/>
    <cellStyle name="40% - Ênfase1 6 3 3" xfId="2415"/>
    <cellStyle name="40% - Ênfase1 6 4" xfId="2416"/>
    <cellStyle name="40% - Ênfase1 6 4 2" xfId="2417"/>
    <cellStyle name="40% - Ênfase1 6 4 3" xfId="2418"/>
    <cellStyle name="40% - Ênfase1 6 5" xfId="2419"/>
    <cellStyle name="40% - Ênfase1 6 5 2" xfId="2420"/>
    <cellStyle name="40% - Ênfase1 6 5 3" xfId="2421"/>
    <cellStyle name="40% - Ênfase1 6 6" xfId="2422"/>
    <cellStyle name="40% - Ênfase1 6 7" xfId="2423"/>
    <cellStyle name="40% - Ênfase1 7" xfId="2424"/>
    <cellStyle name="40% - Ênfase1 7 2" xfId="2425"/>
    <cellStyle name="40% - Ênfase1 7 2 2" xfId="2426"/>
    <cellStyle name="40% - Ênfase1 7 2 2 2" xfId="2427"/>
    <cellStyle name="40% - Ênfase1 7 2 2 3" xfId="2428"/>
    <cellStyle name="40% - Ênfase1 7 2 3" xfId="2429"/>
    <cellStyle name="40% - Ênfase1 7 2 3 2" xfId="2430"/>
    <cellStyle name="40% - Ênfase1 7 2 3 3" xfId="2431"/>
    <cellStyle name="40% - Ênfase1 7 2 4" xfId="2432"/>
    <cellStyle name="40% - Ênfase1 7 2 4 2" xfId="2433"/>
    <cellStyle name="40% - Ênfase1 7 2 4 3" xfId="2434"/>
    <cellStyle name="40% - Ênfase1 7 2 5" xfId="2435"/>
    <cellStyle name="40% - Ênfase1 7 2 6" xfId="2436"/>
    <cellStyle name="40% - Ênfase1 7 3" xfId="2437"/>
    <cellStyle name="40% - Ênfase1 7 3 2" xfId="2438"/>
    <cellStyle name="40% - Ênfase1 7 3 3" xfId="2439"/>
    <cellStyle name="40% - Ênfase1 7 4" xfId="2440"/>
    <cellStyle name="40% - Ênfase1 7 4 2" xfId="2441"/>
    <cellStyle name="40% - Ênfase1 7 4 3" xfId="2442"/>
    <cellStyle name="40% - Ênfase1 7 5" xfId="2443"/>
    <cellStyle name="40% - Ênfase1 7 5 2" xfId="2444"/>
    <cellStyle name="40% - Ênfase1 7 5 3" xfId="2445"/>
    <cellStyle name="40% - Ênfase1 7 6" xfId="2446"/>
    <cellStyle name="40% - Ênfase1 7 7" xfId="2447"/>
    <cellStyle name="40% - Ênfase1 8" xfId="2448"/>
    <cellStyle name="40% - Ênfase1 8 2" xfId="2449"/>
    <cellStyle name="40% - Ênfase1 8 2 2" xfId="2450"/>
    <cellStyle name="40% - Ênfase1 8 2 2 2" xfId="2451"/>
    <cellStyle name="40% - Ênfase1 8 2 2 3" xfId="2452"/>
    <cellStyle name="40% - Ênfase1 8 2 3" xfId="2453"/>
    <cellStyle name="40% - Ênfase1 8 2 3 2" xfId="2454"/>
    <cellStyle name="40% - Ênfase1 8 2 3 3" xfId="2455"/>
    <cellStyle name="40% - Ênfase1 8 2 4" xfId="2456"/>
    <cellStyle name="40% - Ênfase1 8 2 4 2" xfId="2457"/>
    <cellStyle name="40% - Ênfase1 8 2 4 3" xfId="2458"/>
    <cellStyle name="40% - Ênfase1 8 2 5" xfId="2459"/>
    <cellStyle name="40% - Ênfase1 8 2 6" xfId="2460"/>
    <cellStyle name="40% - Ênfase1 8 3" xfId="2461"/>
    <cellStyle name="40% - Ênfase1 8 3 2" xfId="2462"/>
    <cellStyle name="40% - Ênfase1 8 3 3" xfId="2463"/>
    <cellStyle name="40% - Ênfase1 8 4" xfId="2464"/>
    <cellStyle name="40% - Ênfase1 8 4 2" xfId="2465"/>
    <cellStyle name="40% - Ênfase1 8 4 3" xfId="2466"/>
    <cellStyle name="40% - Ênfase1 8 5" xfId="2467"/>
    <cellStyle name="40% - Ênfase1 8 5 2" xfId="2468"/>
    <cellStyle name="40% - Ênfase1 8 5 3" xfId="2469"/>
    <cellStyle name="40% - Ênfase1 8 6" xfId="2470"/>
    <cellStyle name="40% - Ênfase1 8 7" xfId="2471"/>
    <cellStyle name="40% - Ênfase1 9" xfId="2472"/>
    <cellStyle name="40% - Ênfase1 9 2" xfId="2473"/>
    <cellStyle name="40% - Ênfase1 9 2 2" xfId="2474"/>
    <cellStyle name="40% - Ênfase1 9 2 2 2" xfId="2475"/>
    <cellStyle name="40% - Ênfase1 9 2 2 3" xfId="2476"/>
    <cellStyle name="40% - Ênfase1 9 2 3" xfId="2477"/>
    <cellStyle name="40% - Ênfase1 9 2 3 2" xfId="2478"/>
    <cellStyle name="40% - Ênfase1 9 2 3 3" xfId="2479"/>
    <cellStyle name="40% - Ênfase1 9 2 4" xfId="2480"/>
    <cellStyle name="40% - Ênfase1 9 2 4 2" xfId="2481"/>
    <cellStyle name="40% - Ênfase1 9 2 4 3" xfId="2482"/>
    <cellStyle name="40% - Ênfase1 9 2 5" xfId="2483"/>
    <cellStyle name="40% - Ênfase1 9 2 6" xfId="2484"/>
    <cellStyle name="40% - Ênfase1 9 3" xfId="2485"/>
    <cellStyle name="40% - Ênfase1 9 3 2" xfId="2486"/>
    <cellStyle name="40% - Ênfase1 9 3 3" xfId="2487"/>
    <cellStyle name="40% - Ênfase1 9 4" xfId="2488"/>
    <cellStyle name="40% - Ênfase1 9 4 2" xfId="2489"/>
    <cellStyle name="40% - Ênfase1 9 4 3" xfId="2490"/>
    <cellStyle name="40% - Ênfase1 9 5" xfId="2491"/>
    <cellStyle name="40% - Ênfase1 9 5 2" xfId="2492"/>
    <cellStyle name="40% - Ênfase1 9 5 3" xfId="2493"/>
    <cellStyle name="40% - Ênfase1 9 6" xfId="2494"/>
    <cellStyle name="40% - Ênfase1 9 7" xfId="2495"/>
    <cellStyle name="40% - Ênfase2 10" xfId="2496"/>
    <cellStyle name="40% - Ênfase2 10 2" xfId="2497"/>
    <cellStyle name="40% - Ênfase2 10 2 2" xfId="2498"/>
    <cellStyle name="40% - Ênfase2 10 2 2 2" xfId="2499"/>
    <cellStyle name="40% - Ênfase2 10 2 2 3" xfId="2500"/>
    <cellStyle name="40% - Ênfase2 10 2 3" xfId="2501"/>
    <cellStyle name="40% - Ênfase2 10 2 3 2" xfId="2502"/>
    <cellStyle name="40% - Ênfase2 10 2 3 3" xfId="2503"/>
    <cellStyle name="40% - Ênfase2 10 2 4" xfId="2504"/>
    <cellStyle name="40% - Ênfase2 10 2 4 2" xfId="2505"/>
    <cellStyle name="40% - Ênfase2 10 2 4 3" xfId="2506"/>
    <cellStyle name="40% - Ênfase2 10 2 5" xfId="2507"/>
    <cellStyle name="40% - Ênfase2 10 2 6" xfId="2508"/>
    <cellStyle name="40% - Ênfase2 10 3" xfId="2509"/>
    <cellStyle name="40% - Ênfase2 10 3 2" xfId="2510"/>
    <cellStyle name="40% - Ênfase2 10 3 3" xfId="2511"/>
    <cellStyle name="40% - Ênfase2 10 4" xfId="2512"/>
    <cellStyle name="40% - Ênfase2 10 4 2" xfId="2513"/>
    <cellStyle name="40% - Ênfase2 10 4 3" xfId="2514"/>
    <cellStyle name="40% - Ênfase2 10 5" xfId="2515"/>
    <cellStyle name="40% - Ênfase2 10 5 2" xfId="2516"/>
    <cellStyle name="40% - Ênfase2 10 5 3" xfId="2517"/>
    <cellStyle name="40% - Ênfase2 10 6" xfId="2518"/>
    <cellStyle name="40% - Ênfase2 10 7" xfId="2519"/>
    <cellStyle name="40% - Ênfase2 11" xfId="2520"/>
    <cellStyle name="40% - Ênfase2 11 2" xfId="2521"/>
    <cellStyle name="40% - Ênfase2 11 2 2" xfId="2522"/>
    <cellStyle name="40% - Ênfase2 11 2 3" xfId="2523"/>
    <cellStyle name="40% - Ênfase2 11 3" xfId="2524"/>
    <cellStyle name="40% - Ênfase2 11 3 2" xfId="2525"/>
    <cellStyle name="40% - Ênfase2 11 3 3" xfId="2526"/>
    <cellStyle name="40% - Ênfase2 11 4" xfId="2527"/>
    <cellStyle name="40% - Ênfase2 11 4 2" xfId="2528"/>
    <cellStyle name="40% - Ênfase2 11 4 3" xfId="2529"/>
    <cellStyle name="40% - Ênfase2 11 5" xfId="2530"/>
    <cellStyle name="40% - Ênfase2 11 6" xfId="2531"/>
    <cellStyle name="40% - Ênfase2 12" xfId="2532"/>
    <cellStyle name="40% - Ênfase2 12 2" xfId="2533"/>
    <cellStyle name="40% - Ênfase2 12 2 2" xfId="2534"/>
    <cellStyle name="40% - Ênfase2 12 2 3" xfId="2535"/>
    <cellStyle name="40% - Ênfase2 12 3" xfId="2536"/>
    <cellStyle name="40% - Ênfase2 12 3 2" xfId="2537"/>
    <cellStyle name="40% - Ênfase2 12 3 3" xfId="2538"/>
    <cellStyle name="40% - Ênfase2 12 4" xfId="2539"/>
    <cellStyle name="40% - Ênfase2 12 4 2" xfId="2540"/>
    <cellStyle name="40% - Ênfase2 12 4 3" xfId="2541"/>
    <cellStyle name="40% - Ênfase2 12 5" xfId="2542"/>
    <cellStyle name="40% - Ênfase2 12 6" xfId="2543"/>
    <cellStyle name="40% - Ênfase2 13" xfId="2544"/>
    <cellStyle name="40% - Ênfase2 13 2" xfId="2545"/>
    <cellStyle name="40% - Ênfase2 13 2 2" xfId="2546"/>
    <cellStyle name="40% - Ênfase2 13 2 3" xfId="2547"/>
    <cellStyle name="40% - Ênfase2 13 3" xfId="2548"/>
    <cellStyle name="40% - Ênfase2 13 3 2" xfId="2549"/>
    <cellStyle name="40% - Ênfase2 13 3 3" xfId="2550"/>
    <cellStyle name="40% - Ênfase2 13 4" xfId="2551"/>
    <cellStyle name="40% - Ênfase2 13 4 2" xfId="2552"/>
    <cellStyle name="40% - Ênfase2 13 4 3" xfId="2553"/>
    <cellStyle name="40% - Ênfase2 13 5" xfId="2554"/>
    <cellStyle name="40% - Ênfase2 13 6" xfId="2555"/>
    <cellStyle name="40% - Ênfase2 14" xfId="2556"/>
    <cellStyle name="40% - Ênfase2 14 2" xfId="2557"/>
    <cellStyle name="40% - Ênfase2 14 2 2" xfId="2558"/>
    <cellStyle name="40% - Ênfase2 14 2 3" xfId="2559"/>
    <cellStyle name="40% - Ênfase2 14 3" xfId="2560"/>
    <cellStyle name="40% - Ênfase2 14 3 2" xfId="2561"/>
    <cellStyle name="40% - Ênfase2 14 3 3" xfId="2562"/>
    <cellStyle name="40% - Ênfase2 14 4" xfId="2563"/>
    <cellStyle name="40% - Ênfase2 14 4 2" xfId="2564"/>
    <cellStyle name="40% - Ênfase2 14 4 3" xfId="2565"/>
    <cellStyle name="40% - Ênfase2 14 5" xfId="2566"/>
    <cellStyle name="40% - Ênfase2 14 6" xfId="2567"/>
    <cellStyle name="40% - Ênfase2 15" xfId="2568"/>
    <cellStyle name="40% - Ênfase2 15 2" xfId="2569"/>
    <cellStyle name="40% - Ênfase2 15 2 2" xfId="2570"/>
    <cellStyle name="40% - Ênfase2 15 2 3" xfId="2571"/>
    <cellStyle name="40% - Ênfase2 15 3" xfId="2572"/>
    <cellStyle name="40% - Ênfase2 15 3 2" xfId="2573"/>
    <cellStyle name="40% - Ênfase2 15 3 3" xfId="2574"/>
    <cellStyle name="40% - Ênfase2 15 4" xfId="2575"/>
    <cellStyle name="40% - Ênfase2 15 4 2" xfId="2576"/>
    <cellStyle name="40% - Ênfase2 15 4 3" xfId="2577"/>
    <cellStyle name="40% - Ênfase2 15 5" xfId="2578"/>
    <cellStyle name="40% - Ênfase2 15 6" xfId="2579"/>
    <cellStyle name="40% - Ênfase2 16" xfId="2580"/>
    <cellStyle name="40% - Ênfase2 16 2" xfId="2581"/>
    <cellStyle name="40% - Ênfase2 16 2 2" xfId="2582"/>
    <cellStyle name="40% - Ênfase2 16 2 3" xfId="2583"/>
    <cellStyle name="40% - Ênfase2 16 3" xfId="2584"/>
    <cellStyle name="40% - Ênfase2 16 3 2" xfId="2585"/>
    <cellStyle name="40% - Ênfase2 16 3 3" xfId="2586"/>
    <cellStyle name="40% - Ênfase2 16 4" xfId="2587"/>
    <cellStyle name="40% - Ênfase2 16 4 2" xfId="2588"/>
    <cellStyle name="40% - Ênfase2 16 4 3" xfId="2589"/>
    <cellStyle name="40% - Ênfase2 16 5" xfId="2590"/>
    <cellStyle name="40% - Ênfase2 16 6" xfId="2591"/>
    <cellStyle name="40% - Ênfase2 17" xfId="2592"/>
    <cellStyle name="40% - Ênfase2 17 2" xfId="2593"/>
    <cellStyle name="40% - Ênfase2 17 2 2" xfId="2594"/>
    <cellStyle name="40% - Ênfase2 17 2 3" xfId="2595"/>
    <cellStyle name="40% - Ênfase2 17 3" xfId="2596"/>
    <cellStyle name="40% - Ênfase2 17 3 2" xfId="2597"/>
    <cellStyle name="40% - Ênfase2 17 3 3" xfId="2598"/>
    <cellStyle name="40% - Ênfase2 17 4" xfId="2599"/>
    <cellStyle name="40% - Ênfase2 17 4 2" xfId="2600"/>
    <cellStyle name="40% - Ênfase2 17 4 3" xfId="2601"/>
    <cellStyle name="40% - Ênfase2 17 5" xfId="2602"/>
    <cellStyle name="40% - Ênfase2 17 6" xfId="2603"/>
    <cellStyle name="40% - Ênfase2 18" xfId="2604"/>
    <cellStyle name="40% - Ênfase2 18 2" xfId="2605"/>
    <cellStyle name="40% - Ênfase2 18 2 2" xfId="2606"/>
    <cellStyle name="40% - Ênfase2 18 2 3" xfId="2607"/>
    <cellStyle name="40% - Ênfase2 18 3" xfId="2608"/>
    <cellStyle name="40% - Ênfase2 18 3 2" xfId="2609"/>
    <cellStyle name="40% - Ênfase2 18 3 3" xfId="2610"/>
    <cellStyle name="40% - Ênfase2 18 4" xfId="2611"/>
    <cellStyle name="40% - Ênfase2 18 4 2" xfId="2612"/>
    <cellStyle name="40% - Ênfase2 18 4 3" xfId="2613"/>
    <cellStyle name="40% - Ênfase2 18 5" xfId="2614"/>
    <cellStyle name="40% - Ênfase2 18 6" xfId="2615"/>
    <cellStyle name="40% - Ênfase2 19" xfId="2616"/>
    <cellStyle name="40% - Ênfase2 19 2" xfId="2617"/>
    <cellStyle name="40% - Ênfase2 19 2 2" xfId="2618"/>
    <cellStyle name="40% - Ênfase2 19 2 3" xfId="2619"/>
    <cellStyle name="40% - Ênfase2 19 3" xfId="2620"/>
    <cellStyle name="40% - Ênfase2 19 3 2" xfId="2621"/>
    <cellStyle name="40% - Ênfase2 19 3 3" xfId="2622"/>
    <cellStyle name="40% - Ênfase2 19 4" xfId="2623"/>
    <cellStyle name="40% - Ênfase2 19 4 2" xfId="2624"/>
    <cellStyle name="40% - Ênfase2 19 4 3" xfId="2625"/>
    <cellStyle name="40% - Ênfase2 19 5" xfId="2626"/>
    <cellStyle name="40% - Ênfase2 19 6" xfId="2627"/>
    <cellStyle name="40% - Ênfase2 2" xfId="2628"/>
    <cellStyle name="40% - Ênfase2 2 2" xfId="2629"/>
    <cellStyle name="40% - Ênfase2 2 2 2" xfId="2630"/>
    <cellStyle name="40% - Ênfase2 2 2 2 2" xfId="2631"/>
    <cellStyle name="40% - Ênfase2 2 2 2 3" xfId="2632"/>
    <cellStyle name="40% - Ênfase2 2 2 3" xfId="2633"/>
    <cellStyle name="40% - Ênfase2 2 2 3 2" xfId="2634"/>
    <cellStyle name="40% - Ênfase2 2 2 3 3" xfId="2635"/>
    <cellStyle name="40% - Ênfase2 2 2 4" xfId="2636"/>
    <cellStyle name="40% - Ênfase2 2 2 4 2" xfId="2637"/>
    <cellStyle name="40% - Ênfase2 2 2 4 3" xfId="2638"/>
    <cellStyle name="40% - Ênfase2 2 2 5" xfId="2639"/>
    <cellStyle name="40% - Ênfase2 2 2 6" xfId="2640"/>
    <cellStyle name="40% - Ênfase2 2 3" xfId="2641"/>
    <cellStyle name="40% - Ênfase2 2 3 2" xfId="2642"/>
    <cellStyle name="40% - Ênfase2 2 3 3" xfId="2643"/>
    <cellStyle name="40% - Ênfase2 2 4" xfId="2644"/>
    <cellStyle name="40% - Ênfase2 2 4 2" xfId="2645"/>
    <cellStyle name="40% - Ênfase2 2 4 3" xfId="2646"/>
    <cellStyle name="40% - Ênfase2 2 5" xfId="2647"/>
    <cellStyle name="40% - Ênfase2 2 5 2" xfId="2648"/>
    <cellStyle name="40% - Ênfase2 2 5 3" xfId="2649"/>
    <cellStyle name="40% - Ênfase2 2 6" xfId="2650"/>
    <cellStyle name="40% - Ênfase2 2 7" xfId="2651"/>
    <cellStyle name="40% - Ênfase2 20" xfId="2652"/>
    <cellStyle name="40% - Ênfase2 20 2" xfId="2653"/>
    <cellStyle name="40% - Ênfase2 20 2 2" xfId="2654"/>
    <cellStyle name="40% - Ênfase2 20 2 3" xfId="2655"/>
    <cellStyle name="40% - Ênfase2 20 3" xfId="2656"/>
    <cellStyle name="40% - Ênfase2 20 3 2" xfId="2657"/>
    <cellStyle name="40% - Ênfase2 20 3 3" xfId="2658"/>
    <cellStyle name="40% - Ênfase2 20 4" xfId="2659"/>
    <cellStyle name="40% - Ênfase2 20 4 2" xfId="2660"/>
    <cellStyle name="40% - Ênfase2 20 4 3" xfId="2661"/>
    <cellStyle name="40% - Ênfase2 20 5" xfId="2662"/>
    <cellStyle name="40% - Ênfase2 20 6" xfId="2663"/>
    <cellStyle name="40% - Ênfase2 21" xfId="2664"/>
    <cellStyle name="40% - Ênfase2 21 2" xfId="2665"/>
    <cellStyle name="40% - Ênfase2 21 2 2" xfId="2666"/>
    <cellStyle name="40% - Ênfase2 21 2 3" xfId="2667"/>
    <cellStyle name="40% - Ênfase2 21 3" xfId="2668"/>
    <cellStyle name="40% - Ênfase2 21 3 2" xfId="2669"/>
    <cellStyle name="40% - Ênfase2 21 3 3" xfId="2670"/>
    <cellStyle name="40% - Ênfase2 21 4" xfId="2671"/>
    <cellStyle name="40% - Ênfase2 21 4 2" xfId="2672"/>
    <cellStyle name="40% - Ênfase2 21 4 3" xfId="2673"/>
    <cellStyle name="40% - Ênfase2 21 5" xfId="2674"/>
    <cellStyle name="40% - Ênfase2 21 6" xfId="2675"/>
    <cellStyle name="40% - Ênfase2 22" xfId="2676"/>
    <cellStyle name="40% - Ênfase2 3" xfId="2677"/>
    <cellStyle name="40% - Ênfase2 3 2" xfId="2678"/>
    <cellStyle name="40% - Ênfase2 3 2 2" xfId="2679"/>
    <cellStyle name="40% - Ênfase2 3 2 2 2" xfId="2680"/>
    <cellStyle name="40% - Ênfase2 3 2 2 3" xfId="2681"/>
    <cellStyle name="40% - Ênfase2 3 2 3" xfId="2682"/>
    <cellStyle name="40% - Ênfase2 3 2 3 2" xfId="2683"/>
    <cellStyle name="40% - Ênfase2 3 2 3 3" xfId="2684"/>
    <cellStyle name="40% - Ênfase2 3 2 4" xfId="2685"/>
    <cellStyle name="40% - Ênfase2 3 2 4 2" xfId="2686"/>
    <cellStyle name="40% - Ênfase2 3 2 4 3" xfId="2687"/>
    <cellStyle name="40% - Ênfase2 3 2 5" xfId="2688"/>
    <cellStyle name="40% - Ênfase2 3 2 6" xfId="2689"/>
    <cellStyle name="40% - Ênfase2 3 3" xfId="2690"/>
    <cellStyle name="40% - Ênfase2 3 3 2" xfId="2691"/>
    <cellStyle name="40% - Ênfase2 3 3 3" xfId="2692"/>
    <cellStyle name="40% - Ênfase2 3 4" xfId="2693"/>
    <cellStyle name="40% - Ênfase2 3 4 2" xfId="2694"/>
    <cellStyle name="40% - Ênfase2 3 4 3" xfId="2695"/>
    <cellStyle name="40% - Ênfase2 3 5" xfId="2696"/>
    <cellStyle name="40% - Ênfase2 3 5 2" xfId="2697"/>
    <cellStyle name="40% - Ênfase2 3 5 3" xfId="2698"/>
    <cellStyle name="40% - Ênfase2 3 6" xfId="2699"/>
    <cellStyle name="40% - Ênfase2 3 7" xfId="2700"/>
    <cellStyle name="40% - Ênfase2 4" xfId="2701"/>
    <cellStyle name="40% - Ênfase2 4 2" xfId="2702"/>
    <cellStyle name="40% - Ênfase2 4 2 2" xfId="2703"/>
    <cellStyle name="40% - Ênfase2 4 2 2 2" xfId="2704"/>
    <cellStyle name="40% - Ênfase2 4 2 2 3" xfId="2705"/>
    <cellStyle name="40% - Ênfase2 4 2 3" xfId="2706"/>
    <cellStyle name="40% - Ênfase2 4 2 3 2" xfId="2707"/>
    <cellStyle name="40% - Ênfase2 4 2 3 3" xfId="2708"/>
    <cellStyle name="40% - Ênfase2 4 2 4" xfId="2709"/>
    <cellStyle name="40% - Ênfase2 4 2 4 2" xfId="2710"/>
    <cellStyle name="40% - Ênfase2 4 2 4 3" xfId="2711"/>
    <cellStyle name="40% - Ênfase2 4 2 5" xfId="2712"/>
    <cellStyle name="40% - Ênfase2 4 2 6" xfId="2713"/>
    <cellStyle name="40% - Ênfase2 4 3" xfId="2714"/>
    <cellStyle name="40% - Ênfase2 4 3 2" xfId="2715"/>
    <cellStyle name="40% - Ênfase2 4 3 3" xfId="2716"/>
    <cellStyle name="40% - Ênfase2 4 4" xfId="2717"/>
    <cellStyle name="40% - Ênfase2 4 4 2" xfId="2718"/>
    <cellStyle name="40% - Ênfase2 4 4 3" xfId="2719"/>
    <cellStyle name="40% - Ênfase2 4 5" xfId="2720"/>
    <cellStyle name="40% - Ênfase2 4 5 2" xfId="2721"/>
    <cellStyle name="40% - Ênfase2 4 5 3" xfId="2722"/>
    <cellStyle name="40% - Ênfase2 4 6" xfId="2723"/>
    <cellStyle name="40% - Ênfase2 4 7" xfId="2724"/>
    <cellStyle name="40% - Ênfase2 5" xfId="2725"/>
    <cellStyle name="40% - Ênfase2 5 2" xfId="2726"/>
    <cellStyle name="40% - Ênfase2 5 2 2" xfId="2727"/>
    <cellStyle name="40% - Ênfase2 5 2 2 2" xfId="2728"/>
    <cellStyle name="40% - Ênfase2 5 2 2 3" xfId="2729"/>
    <cellStyle name="40% - Ênfase2 5 2 3" xfId="2730"/>
    <cellStyle name="40% - Ênfase2 5 2 3 2" xfId="2731"/>
    <cellStyle name="40% - Ênfase2 5 2 3 3" xfId="2732"/>
    <cellStyle name="40% - Ênfase2 5 2 4" xfId="2733"/>
    <cellStyle name="40% - Ênfase2 5 2 4 2" xfId="2734"/>
    <cellStyle name="40% - Ênfase2 5 2 4 3" xfId="2735"/>
    <cellStyle name="40% - Ênfase2 5 2 5" xfId="2736"/>
    <cellStyle name="40% - Ênfase2 5 2 6" xfId="2737"/>
    <cellStyle name="40% - Ênfase2 5 3" xfId="2738"/>
    <cellStyle name="40% - Ênfase2 5 3 2" xfId="2739"/>
    <cellStyle name="40% - Ênfase2 5 3 3" xfId="2740"/>
    <cellStyle name="40% - Ênfase2 5 4" xfId="2741"/>
    <cellStyle name="40% - Ênfase2 5 4 2" xfId="2742"/>
    <cellStyle name="40% - Ênfase2 5 4 3" xfId="2743"/>
    <cellStyle name="40% - Ênfase2 5 5" xfId="2744"/>
    <cellStyle name="40% - Ênfase2 5 5 2" xfId="2745"/>
    <cellStyle name="40% - Ênfase2 5 5 3" xfId="2746"/>
    <cellStyle name="40% - Ênfase2 5 6" xfId="2747"/>
    <cellStyle name="40% - Ênfase2 5 7" xfId="2748"/>
    <cellStyle name="40% - Ênfase2 6" xfId="2749"/>
    <cellStyle name="40% - Ênfase2 6 2" xfId="2750"/>
    <cellStyle name="40% - Ênfase2 6 2 2" xfId="2751"/>
    <cellStyle name="40% - Ênfase2 6 2 2 2" xfId="2752"/>
    <cellStyle name="40% - Ênfase2 6 2 2 3" xfId="2753"/>
    <cellStyle name="40% - Ênfase2 6 2 3" xfId="2754"/>
    <cellStyle name="40% - Ênfase2 6 2 3 2" xfId="2755"/>
    <cellStyle name="40% - Ênfase2 6 2 3 3" xfId="2756"/>
    <cellStyle name="40% - Ênfase2 6 2 4" xfId="2757"/>
    <cellStyle name="40% - Ênfase2 6 2 4 2" xfId="2758"/>
    <cellStyle name="40% - Ênfase2 6 2 4 3" xfId="2759"/>
    <cellStyle name="40% - Ênfase2 6 2 5" xfId="2760"/>
    <cellStyle name="40% - Ênfase2 6 2 6" xfId="2761"/>
    <cellStyle name="40% - Ênfase2 6 3" xfId="2762"/>
    <cellStyle name="40% - Ênfase2 6 3 2" xfId="2763"/>
    <cellStyle name="40% - Ênfase2 6 3 3" xfId="2764"/>
    <cellStyle name="40% - Ênfase2 6 4" xfId="2765"/>
    <cellStyle name="40% - Ênfase2 6 4 2" xfId="2766"/>
    <cellStyle name="40% - Ênfase2 6 4 3" xfId="2767"/>
    <cellStyle name="40% - Ênfase2 6 5" xfId="2768"/>
    <cellStyle name="40% - Ênfase2 6 5 2" xfId="2769"/>
    <cellStyle name="40% - Ênfase2 6 5 3" xfId="2770"/>
    <cellStyle name="40% - Ênfase2 6 6" xfId="2771"/>
    <cellStyle name="40% - Ênfase2 6 7" xfId="2772"/>
    <cellStyle name="40% - Ênfase2 7" xfId="2773"/>
    <cellStyle name="40% - Ênfase2 7 2" xfId="2774"/>
    <cellStyle name="40% - Ênfase2 7 2 2" xfId="2775"/>
    <cellStyle name="40% - Ênfase2 7 2 2 2" xfId="2776"/>
    <cellStyle name="40% - Ênfase2 7 2 2 3" xfId="2777"/>
    <cellStyle name="40% - Ênfase2 7 2 3" xfId="2778"/>
    <cellStyle name="40% - Ênfase2 7 2 3 2" xfId="2779"/>
    <cellStyle name="40% - Ênfase2 7 2 3 3" xfId="2780"/>
    <cellStyle name="40% - Ênfase2 7 2 4" xfId="2781"/>
    <cellStyle name="40% - Ênfase2 7 2 4 2" xfId="2782"/>
    <cellStyle name="40% - Ênfase2 7 2 4 3" xfId="2783"/>
    <cellStyle name="40% - Ênfase2 7 2 5" xfId="2784"/>
    <cellStyle name="40% - Ênfase2 7 2 6" xfId="2785"/>
    <cellStyle name="40% - Ênfase2 7 3" xfId="2786"/>
    <cellStyle name="40% - Ênfase2 7 3 2" xfId="2787"/>
    <cellStyle name="40% - Ênfase2 7 3 3" xfId="2788"/>
    <cellStyle name="40% - Ênfase2 7 4" xfId="2789"/>
    <cellStyle name="40% - Ênfase2 7 4 2" xfId="2790"/>
    <cellStyle name="40% - Ênfase2 7 4 3" xfId="2791"/>
    <cellStyle name="40% - Ênfase2 7 5" xfId="2792"/>
    <cellStyle name="40% - Ênfase2 7 5 2" xfId="2793"/>
    <cellStyle name="40% - Ênfase2 7 5 3" xfId="2794"/>
    <cellStyle name="40% - Ênfase2 7 6" xfId="2795"/>
    <cellStyle name="40% - Ênfase2 7 7" xfId="2796"/>
    <cellStyle name="40% - Ênfase2 8" xfId="2797"/>
    <cellStyle name="40% - Ênfase2 8 2" xfId="2798"/>
    <cellStyle name="40% - Ênfase2 8 2 2" xfId="2799"/>
    <cellStyle name="40% - Ênfase2 8 2 2 2" xfId="2800"/>
    <cellStyle name="40% - Ênfase2 8 2 2 3" xfId="2801"/>
    <cellStyle name="40% - Ênfase2 8 2 3" xfId="2802"/>
    <cellStyle name="40% - Ênfase2 8 2 3 2" xfId="2803"/>
    <cellStyle name="40% - Ênfase2 8 2 3 3" xfId="2804"/>
    <cellStyle name="40% - Ênfase2 8 2 4" xfId="2805"/>
    <cellStyle name="40% - Ênfase2 8 2 4 2" xfId="2806"/>
    <cellStyle name="40% - Ênfase2 8 2 4 3" xfId="2807"/>
    <cellStyle name="40% - Ênfase2 8 2 5" xfId="2808"/>
    <cellStyle name="40% - Ênfase2 8 2 6" xfId="2809"/>
    <cellStyle name="40% - Ênfase2 8 3" xfId="2810"/>
    <cellStyle name="40% - Ênfase2 8 3 2" xfId="2811"/>
    <cellStyle name="40% - Ênfase2 8 3 3" xfId="2812"/>
    <cellStyle name="40% - Ênfase2 8 4" xfId="2813"/>
    <cellStyle name="40% - Ênfase2 8 4 2" xfId="2814"/>
    <cellStyle name="40% - Ênfase2 8 4 3" xfId="2815"/>
    <cellStyle name="40% - Ênfase2 8 5" xfId="2816"/>
    <cellStyle name="40% - Ênfase2 8 5 2" xfId="2817"/>
    <cellStyle name="40% - Ênfase2 8 5 3" xfId="2818"/>
    <cellStyle name="40% - Ênfase2 8 6" xfId="2819"/>
    <cellStyle name="40% - Ênfase2 8 7" xfId="2820"/>
    <cellStyle name="40% - Ênfase2 9" xfId="2821"/>
    <cellStyle name="40% - Ênfase2 9 2" xfId="2822"/>
    <cellStyle name="40% - Ênfase2 9 2 2" xfId="2823"/>
    <cellStyle name="40% - Ênfase2 9 2 2 2" xfId="2824"/>
    <cellStyle name="40% - Ênfase2 9 2 2 3" xfId="2825"/>
    <cellStyle name="40% - Ênfase2 9 2 3" xfId="2826"/>
    <cellStyle name="40% - Ênfase2 9 2 3 2" xfId="2827"/>
    <cellStyle name="40% - Ênfase2 9 2 3 3" xfId="2828"/>
    <cellStyle name="40% - Ênfase2 9 2 4" xfId="2829"/>
    <cellStyle name="40% - Ênfase2 9 2 4 2" xfId="2830"/>
    <cellStyle name="40% - Ênfase2 9 2 4 3" xfId="2831"/>
    <cellStyle name="40% - Ênfase2 9 2 5" xfId="2832"/>
    <cellStyle name="40% - Ênfase2 9 2 6" xfId="2833"/>
    <cellStyle name="40% - Ênfase2 9 3" xfId="2834"/>
    <cellStyle name="40% - Ênfase2 9 3 2" xfId="2835"/>
    <cellStyle name="40% - Ênfase2 9 3 3" xfId="2836"/>
    <cellStyle name="40% - Ênfase2 9 4" xfId="2837"/>
    <cellStyle name="40% - Ênfase2 9 4 2" xfId="2838"/>
    <cellStyle name="40% - Ênfase2 9 4 3" xfId="2839"/>
    <cellStyle name="40% - Ênfase2 9 5" xfId="2840"/>
    <cellStyle name="40% - Ênfase2 9 5 2" xfId="2841"/>
    <cellStyle name="40% - Ênfase2 9 5 3" xfId="2842"/>
    <cellStyle name="40% - Ênfase2 9 6" xfId="2843"/>
    <cellStyle name="40% - Ênfase2 9 7" xfId="2844"/>
    <cellStyle name="40% - Ênfase3 10" xfId="2845"/>
    <cellStyle name="40% - Ênfase3 10 2" xfId="2846"/>
    <cellStyle name="40% - Ênfase3 10 2 2" xfId="2847"/>
    <cellStyle name="40% - Ênfase3 10 2 2 2" xfId="2848"/>
    <cellStyle name="40% - Ênfase3 10 2 2 3" xfId="2849"/>
    <cellStyle name="40% - Ênfase3 10 2 3" xfId="2850"/>
    <cellStyle name="40% - Ênfase3 10 2 3 2" xfId="2851"/>
    <cellStyle name="40% - Ênfase3 10 2 3 3" xfId="2852"/>
    <cellStyle name="40% - Ênfase3 10 2 4" xfId="2853"/>
    <cellStyle name="40% - Ênfase3 10 2 4 2" xfId="2854"/>
    <cellStyle name="40% - Ênfase3 10 2 4 3" xfId="2855"/>
    <cellStyle name="40% - Ênfase3 10 2 5" xfId="2856"/>
    <cellStyle name="40% - Ênfase3 10 2 6" xfId="2857"/>
    <cellStyle name="40% - Ênfase3 10 3" xfId="2858"/>
    <cellStyle name="40% - Ênfase3 10 3 2" xfId="2859"/>
    <cellStyle name="40% - Ênfase3 10 3 3" xfId="2860"/>
    <cellStyle name="40% - Ênfase3 10 4" xfId="2861"/>
    <cellStyle name="40% - Ênfase3 10 4 2" xfId="2862"/>
    <cellStyle name="40% - Ênfase3 10 4 3" xfId="2863"/>
    <cellStyle name="40% - Ênfase3 10 5" xfId="2864"/>
    <cellStyle name="40% - Ênfase3 10 5 2" xfId="2865"/>
    <cellStyle name="40% - Ênfase3 10 5 3" xfId="2866"/>
    <cellStyle name="40% - Ênfase3 10 6" xfId="2867"/>
    <cellStyle name="40% - Ênfase3 10 7" xfId="2868"/>
    <cellStyle name="40% - Ênfase3 11" xfId="2869"/>
    <cellStyle name="40% - Ênfase3 11 2" xfId="2870"/>
    <cellStyle name="40% - Ênfase3 11 2 2" xfId="2871"/>
    <cellStyle name="40% - Ênfase3 11 2 3" xfId="2872"/>
    <cellStyle name="40% - Ênfase3 11 3" xfId="2873"/>
    <cellStyle name="40% - Ênfase3 11 3 2" xfId="2874"/>
    <cellStyle name="40% - Ênfase3 11 3 3" xfId="2875"/>
    <cellStyle name="40% - Ênfase3 11 4" xfId="2876"/>
    <cellStyle name="40% - Ênfase3 11 4 2" xfId="2877"/>
    <cellStyle name="40% - Ênfase3 11 4 3" xfId="2878"/>
    <cellStyle name="40% - Ênfase3 11 5" xfId="2879"/>
    <cellStyle name="40% - Ênfase3 11 6" xfId="2880"/>
    <cellStyle name="40% - Ênfase3 12" xfId="2881"/>
    <cellStyle name="40% - Ênfase3 12 2" xfId="2882"/>
    <cellStyle name="40% - Ênfase3 12 2 2" xfId="2883"/>
    <cellStyle name="40% - Ênfase3 12 2 3" xfId="2884"/>
    <cellStyle name="40% - Ênfase3 12 3" xfId="2885"/>
    <cellStyle name="40% - Ênfase3 12 3 2" xfId="2886"/>
    <cellStyle name="40% - Ênfase3 12 3 3" xfId="2887"/>
    <cellStyle name="40% - Ênfase3 12 4" xfId="2888"/>
    <cellStyle name="40% - Ênfase3 12 4 2" xfId="2889"/>
    <cellStyle name="40% - Ênfase3 12 4 3" xfId="2890"/>
    <cellStyle name="40% - Ênfase3 12 5" xfId="2891"/>
    <cellStyle name="40% - Ênfase3 12 6" xfId="2892"/>
    <cellStyle name="40% - Ênfase3 13" xfId="2893"/>
    <cellStyle name="40% - Ênfase3 13 2" xfId="2894"/>
    <cellStyle name="40% - Ênfase3 13 2 2" xfId="2895"/>
    <cellStyle name="40% - Ênfase3 13 2 3" xfId="2896"/>
    <cellStyle name="40% - Ênfase3 13 3" xfId="2897"/>
    <cellStyle name="40% - Ênfase3 13 3 2" xfId="2898"/>
    <cellStyle name="40% - Ênfase3 13 3 3" xfId="2899"/>
    <cellStyle name="40% - Ênfase3 13 4" xfId="2900"/>
    <cellStyle name="40% - Ênfase3 13 4 2" xfId="2901"/>
    <cellStyle name="40% - Ênfase3 13 4 3" xfId="2902"/>
    <cellStyle name="40% - Ênfase3 13 5" xfId="2903"/>
    <cellStyle name="40% - Ênfase3 13 6" xfId="2904"/>
    <cellStyle name="40% - Ênfase3 14" xfId="2905"/>
    <cellStyle name="40% - Ênfase3 14 2" xfId="2906"/>
    <cellStyle name="40% - Ênfase3 14 2 2" xfId="2907"/>
    <cellStyle name="40% - Ênfase3 14 2 3" xfId="2908"/>
    <cellStyle name="40% - Ênfase3 14 3" xfId="2909"/>
    <cellStyle name="40% - Ênfase3 14 3 2" xfId="2910"/>
    <cellStyle name="40% - Ênfase3 14 3 3" xfId="2911"/>
    <cellStyle name="40% - Ênfase3 14 4" xfId="2912"/>
    <cellStyle name="40% - Ênfase3 14 4 2" xfId="2913"/>
    <cellStyle name="40% - Ênfase3 14 4 3" xfId="2914"/>
    <cellStyle name="40% - Ênfase3 14 5" xfId="2915"/>
    <cellStyle name="40% - Ênfase3 14 6" xfId="2916"/>
    <cellStyle name="40% - Ênfase3 15" xfId="2917"/>
    <cellStyle name="40% - Ênfase3 15 2" xfId="2918"/>
    <cellStyle name="40% - Ênfase3 15 2 2" xfId="2919"/>
    <cellStyle name="40% - Ênfase3 15 2 3" xfId="2920"/>
    <cellStyle name="40% - Ênfase3 15 3" xfId="2921"/>
    <cellStyle name="40% - Ênfase3 15 3 2" xfId="2922"/>
    <cellStyle name="40% - Ênfase3 15 3 3" xfId="2923"/>
    <cellStyle name="40% - Ênfase3 15 4" xfId="2924"/>
    <cellStyle name="40% - Ênfase3 15 4 2" xfId="2925"/>
    <cellStyle name="40% - Ênfase3 15 4 3" xfId="2926"/>
    <cellStyle name="40% - Ênfase3 15 5" xfId="2927"/>
    <cellStyle name="40% - Ênfase3 15 6" xfId="2928"/>
    <cellStyle name="40% - Ênfase3 16" xfId="2929"/>
    <cellStyle name="40% - Ênfase3 16 2" xfId="2930"/>
    <cellStyle name="40% - Ênfase3 16 2 2" xfId="2931"/>
    <cellStyle name="40% - Ênfase3 16 2 3" xfId="2932"/>
    <cellStyle name="40% - Ênfase3 16 3" xfId="2933"/>
    <cellStyle name="40% - Ênfase3 16 3 2" xfId="2934"/>
    <cellStyle name="40% - Ênfase3 16 3 3" xfId="2935"/>
    <cellStyle name="40% - Ênfase3 16 4" xfId="2936"/>
    <cellStyle name="40% - Ênfase3 16 4 2" xfId="2937"/>
    <cellStyle name="40% - Ênfase3 16 4 3" xfId="2938"/>
    <cellStyle name="40% - Ênfase3 16 5" xfId="2939"/>
    <cellStyle name="40% - Ênfase3 16 6" xfId="2940"/>
    <cellStyle name="40% - Ênfase3 17" xfId="2941"/>
    <cellStyle name="40% - Ênfase3 17 2" xfId="2942"/>
    <cellStyle name="40% - Ênfase3 17 2 2" xfId="2943"/>
    <cellStyle name="40% - Ênfase3 17 2 3" xfId="2944"/>
    <cellStyle name="40% - Ênfase3 17 3" xfId="2945"/>
    <cellStyle name="40% - Ênfase3 17 3 2" xfId="2946"/>
    <cellStyle name="40% - Ênfase3 17 3 3" xfId="2947"/>
    <cellStyle name="40% - Ênfase3 17 4" xfId="2948"/>
    <cellStyle name="40% - Ênfase3 17 4 2" xfId="2949"/>
    <cellStyle name="40% - Ênfase3 17 4 3" xfId="2950"/>
    <cellStyle name="40% - Ênfase3 17 5" xfId="2951"/>
    <cellStyle name="40% - Ênfase3 17 6" xfId="2952"/>
    <cellStyle name="40% - Ênfase3 18" xfId="2953"/>
    <cellStyle name="40% - Ênfase3 18 2" xfId="2954"/>
    <cellStyle name="40% - Ênfase3 18 2 2" xfId="2955"/>
    <cellStyle name="40% - Ênfase3 18 2 3" xfId="2956"/>
    <cellStyle name="40% - Ênfase3 18 3" xfId="2957"/>
    <cellStyle name="40% - Ênfase3 18 3 2" xfId="2958"/>
    <cellStyle name="40% - Ênfase3 18 3 3" xfId="2959"/>
    <cellStyle name="40% - Ênfase3 18 4" xfId="2960"/>
    <cellStyle name="40% - Ênfase3 18 4 2" xfId="2961"/>
    <cellStyle name="40% - Ênfase3 18 4 3" xfId="2962"/>
    <cellStyle name="40% - Ênfase3 18 5" xfId="2963"/>
    <cellStyle name="40% - Ênfase3 18 6" xfId="2964"/>
    <cellStyle name="40% - Ênfase3 19" xfId="2965"/>
    <cellStyle name="40% - Ênfase3 19 2" xfId="2966"/>
    <cellStyle name="40% - Ênfase3 19 2 2" xfId="2967"/>
    <cellStyle name="40% - Ênfase3 19 2 3" xfId="2968"/>
    <cellStyle name="40% - Ênfase3 19 3" xfId="2969"/>
    <cellStyle name="40% - Ênfase3 19 3 2" xfId="2970"/>
    <cellStyle name="40% - Ênfase3 19 3 3" xfId="2971"/>
    <cellStyle name="40% - Ênfase3 19 4" xfId="2972"/>
    <cellStyle name="40% - Ênfase3 19 4 2" xfId="2973"/>
    <cellStyle name="40% - Ênfase3 19 4 3" xfId="2974"/>
    <cellStyle name="40% - Ênfase3 19 5" xfId="2975"/>
    <cellStyle name="40% - Ênfase3 19 6" xfId="2976"/>
    <cellStyle name="40% - Ênfase3 2" xfId="2977"/>
    <cellStyle name="40% - Ênfase3 2 2" xfId="2978"/>
    <cellStyle name="40% - Ênfase3 2 2 2" xfId="2979"/>
    <cellStyle name="40% - Ênfase3 2 2 2 2" xfId="2980"/>
    <cellStyle name="40% - Ênfase3 2 2 2 3" xfId="2981"/>
    <cellStyle name="40% - Ênfase3 2 2 3" xfId="2982"/>
    <cellStyle name="40% - Ênfase3 2 2 3 2" xfId="2983"/>
    <cellStyle name="40% - Ênfase3 2 2 3 3" xfId="2984"/>
    <cellStyle name="40% - Ênfase3 2 2 4" xfId="2985"/>
    <cellStyle name="40% - Ênfase3 2 2 4 2" xfId="2986"/>
    <cellStyle name="40% - Ênfase3 2 2 4 3" xfId="2987"/>
    <cellStyle name="40% - Ênfase3 2 2 5" xfId="2988"/>
    <cellStyle name="40% - Ênfase3 2 2 6" xfId="2989"/>
    <cellStyle name="40% - Ênfase3 2 3" xfId="2990"/>
    <cellStyle name="40% - Ênfase3 2 3 2" xfId="2991"/>
    <cellStyle name="40% - Ênfase3 2 3 3" xfId="2992"/>
    <cellStyle name="40% - Ênfase3 2 4" xfId="2993"/>
    <cellStyle name="40% - Ênfase3 2 4 2" xfId="2994"/>
    <cellStyle name="40% - Ênfase3 2 4 3" xfId="2995"/>
    <cellStyle name="40% - Ênfase3 2 5" xfId="2996"/>
    <cellStyle name="40% - Ênfase3 2 5 2" xfId="2997"/>
    <cellStyle name="40% - Ênfase3 2 5 3" xfId="2998"/>
    <cellStyle name="40% - Ênfase3 2 6" xfId="2999"/>
    <cellStyle name="40% - Ênfase3 2 7" xfId="3000"/>
    <cellStyle name="40% - Ênfase3 20" xfId="3001"/>
    <cellStyle name="40% - Ênfase3 20 2" xfId="3002"/>
    <cellStyle name="40% - Ênfase3 20 2 2" xfId="3003"/>
    <cellStyle name="40% - Ênfase3 20 2 3" xfId="3004"/>
    <cellStyle name="40% - Ênfase3 20 3" xfId="3005"/>
    <cellStyle name="40% - Ênfase3 20 3 2" xfId="3006"/>
    <cellStyle name="40% - Ênfase3 20 3 3" xfId="3007"/>
    <cellStyle name="40% - Ênfase3 20 4" xfId="3008"/>
    <cellStyle name="40% - Ênfase3 20 4 2" xfId="3009"/>
    <cellStyle name="40% - Ênfase3 20 4 3" xfId="3010"/>
    <cellStyle name="40% - Ênfase3 20 5" xfId="3011"/>
    <cellStyle name="40% - Ênfase3 20 6" xfId="3012"/>
    <cellStyle name="40% - Ênfase3 21" xfId="3013"/>
    <cellStyle name="40% - Ênfase3 21 2" xfId="3014"/>
    <cellStyle name="40% - Ênfase3 21 2 2" xfId="3015"/>
    <cellStyle name="40% - Ênfase3 21 2 3" xfId="3016"/>
    <cellStyle name="40% - Ênfase3 21 3" xfId="3017"/>
    <cellStyle name="40% - Ênfase3 21 3 2" xfId="3018"/>
    <cellStyle name="40% - Ênfase3 21 3 3" xfId="3019"/>
    <cellStyle name="40% - Ênfase3 21 4" xfId="3020"/>
    <cellStyle name="40% - Ênfase3 21 4 2" xfId="3021"/>
    <cellStyle name="40% - Ênfase3 21 4 3" xfId="3022"/>
    <cellStyle name="40% - Ênfase3 21 5" xfId="3023"/>
    <cellStyle name="40% - Ênfase3 21 6" xfId="3024"/>
    <cellStyle name="40% - Ênfase3 22" xfId="3025"/>
    <cellStyle name="40% - Ênfase3 3" xfId="3026"/>
    <cellStyle name="40% - Ênfase3 3 2" xfId="3027"/>
    <cellStyle name="40% - Ênfase3 3 2 2" xfId="3028"/>
    <cellStyle name="40% - Ênfase3 3 2 2 2" xfId="3029"/>
    <cellStyle name="40% - Ênfase3 3 2 2 3" xfId="3030"/>
    <cellStyle name="40% - Ênfase3 3 2 3" xfId="3031"/>
    <cellStyle name="40% - Ênfase3 3 2 3 2" xfId="3032"/>
    <cellStyle name="40% - Ênfase3 3 2 3 3" xfId="3033"/>
    <cellStyle name="40% - Ênfase3 3 2 4" xfId="3034"/>
    <cellStyle name="40% - Ênfase3 3 2 4 2" xfId="3035"/>
    <cellStyle name="40% - Ênfase3 3 2 4 3" xfId="3036"/>
    <cellStyle name="40% - Ênfase3 3 2 5" xfId="3037"/>
    <cellStyle name="40% - Ênfase3 3 2 6" xfId="3038"/>
    <cellStyle name="40% - Ênfase3 3 3" xfId="3039"/>
    <cellStyle name="40% - Ênfase3 3 3 2" xfId="3040"/>
    <cellStyle name="40% - Ênfase3 3 3 3" xfId="3041"/>
    <cellStyle name="40% - Ênfase3 3 4" xfId="3042"/>
    <cellStyle name="40% - Ênfase3 3 4 2" xfId="3043"/>
    <cellStyle name="40% - Ênfase3 3 4 3" xfId="3044"/>
    <cellStyle name="40% - Ênfase3 3 5" xfId="3045"/>
    <cellStyle name="40% - Ênfase3 3 5 2" xfId="3046"/>
    <cellStyle name="40% - Ênfase3 3 5 3" xfId="3047"/>
    <cellStyle name="40% - Ênfase3 3 6" xfId="3048"/>
    <cellStyle name="40% - Ênfase3 3 7" xfId="3049"/>
    <cellStyle name="40% - Ênfase3 4" xfId="3050"/>
    <cellStyle name="40% - Ênfase3 4 2" xfId="3051"/>
    <cellStyle name="40% - Ênfase3 4 2 2" xfId="3052"/>
    <cellStyle name="40% - Ênfase3 4 2 2 2" xfId="3053"/>
    <cellStyle name="40% - Ênfase3 4 2 2 3" xfId="3054"/>
    <cellStyle name="40% - Ênfase3 4 2 3" xfId="3055"/>
    <cellStyle name="40% - Ênfase3 4 2 3 2" xfId="3056"/>
    <cellStyle name="40% - Ênfase3 4 2 3 3" xfId="3057"/>
    <cellStyle name="40% - Ênfase3 4 2 4" xfId="3058"/>
    <cellStyle name="40% - Ênfase3 4 2 4 2" xfId="3059"/>
    <cellStyle name="40% - Ênfase3 4 2 4 3" xfId="3060"/>
    <cellStyle name="40% - Ênfase3 4 2 5" xfId="3061"/>
    <cellStyle name="40% - Ênfase3 4 2 6" xfId="3062"/>
    <cellStyle name="40% - Ênfase3 4 3" xfId="3063"/>
    <cellStyle name="40% - Ênfase3 4 3 2" xfId="3064"/>
    <cellStyle name="40% - Ênfase3 4 3 3" xfId="3065"/>
    <cellStyle name="40% - Ênfase3 4 4" xfId="3066"/>
    <cellStyle name="40% - Ênfase3 4 4 2" xfId="3067"/>
    <cellStyle name="40% - Ênfase3 4 4 3" xfId="3068"/>
    <cellStyle name="40% - Ênfase3 4 5" xfId="3069"/>
    <cellStyle name="40% - Ênfase3 4 5 2" xfId="3070"/>
    <cellStyle name="40% - Ênfase3 4 5 3" xfId="3071"/>
    <cellStyle name="40% - Ênfase3 4 6" xfId="3072"/>
    <cellStyle name="40% - Ênfase3 4 7" xfId="3073"/>
    <cellStyle name="40% - Ênfase3 5" xfId="3074"/>
    <cellStyle name="40% - Ênfase3 5 2" xfId="3075"/>
    <cellStyle name="40% - Ênfase3 5 2 2" xfId="3076"/>
    <cellStyle name="40% - Ênfase3 5 2 2 2" xfId="3077"/>
    <cellStyle name="40% - Ênfase3 5 2 2 3" xfId="3078"/>
    <cellStyle name="40% - Ênfase3 5 2 3" xfId="3079"/>
    <cellStyle name="40% - Ênfase3 5 2 3 2" xfId="3080"/>
    <cellStyle name="40% - Ênfase3 5 2 3 3" xfId="3081"/>
    <cellStyle name="40% - Ênfase3 5 2 4" xfId="3082"/>
    <cellStyle name="40% - Ênfase3 5 2 4 2" xfId="3083"/>
    <cellStyle name="40% - Ênfase3 5 2 4 3" xfId="3084"/>
    <cellStyle name="40% - Ênfase3 5 2 5" xfId="3085"/>
    <cellStyle name="40% - Ênfase3 5 2 6" xfId="3086"/>
    <cellStyle name="40% - Ênfase3 5 3" xfId="3087"/>
    <cellStyle name="40% - Ênfase3 5 3 2" xfId="3088"/>
    <cellStyle name="40% - Ênfase3 5 3 3" xfId="3089"/>
    <cellStyle name="40% - Ênfase3 5 4" xfId="3090"/>
    <cellStyle name="40% - Ênfase3 5 4 2" xfId="3091"/>
    <cellStyle name="40% - Ênfase3 5 4 3" xfId="3092"/>
    <cellStyle name="40% - Ênfase3 5 5" xfId="3093"/>
    <cellStyle name="40% - Ênfase3 5 5 2" xfId="3094"/>
    <cellStyle name="40% - Ênfase3 5 5 3" xfId="3095"/>
    <cellStyle name="40% - Ênfase3 5 6" xfId="3096"/>
    <cellStyle name="40% - Ênfase3 5 7" xfId="3097"/>
    <cellStyle name="40% - Ênfase3 6" xfId="3098"/>
    <cellStyle name="40% - Ênfase3 6 2" xfId="3099"/>
    <cellStyle name="40% - Ênfase3 6 2 2" xfId="3100"/>
    <cellStyle name="40% - Ênfase3 6 2 2 2" xfId="3101"/>
    <cellStyle name="40% - Ênfase3 6 2 2 3" xfId="3102"/>
    <cellStyle name="40% - Ênfase3 6 2 3" xfId="3103"/>
    <cellStyle name="40% - Ênfase3 6 2 3 2" xfId="3104"/>
    <cellStyle name="40% - Ênfase3 6 2 3 3" xfId="3105"/>
    <cellStyle name="40% - Ênfase3 6 2 4" xfId="3106"/>
    <cellStyle name="40% - Ênfase3 6 2 4 2" xfId="3107"/>
    <cellStyle name="40% - Ênfase3 6 2 4 3" xfId="3108"/>
    <cellStyle name="40% - Ênfase3 6 2 5" xfId="3109"/>
    <cellStyle name="40% - Ênfase3 6 2 6" xfId="3110"/>
    <cellStyle name="40% - Ênfase3 6 3" xfId="3111"/>
    <cellStyle name="40% - Ênfase3 6 3 2" xfId="3112"/>
    <cellStyle name="40% - Ênfase3 6 3 3" xfId="3113"/>
    <cellStyle name="40% - Ênfase3 6 4" xfId="3114"/>
    <cellStyle name="40% - Ênfase3 6 4 2" xfId="3115"/>
    <cellStyle name="40% - Ênfase3 6 4 3" xfId="3116"/>
    <cellStyle name="40% - Ênfase3 6 5" xfId="3117"/>
    <cellStyle name="40% - Ênfase3 6 5 2" xfId="3118"/>
    <cellStyle name="40% - Ênfase3 6 5 3" xfId="3119"/>
    <cellStyle name="40% - Ênfase3 6 6" xfId="3120"/>
    <cellStyle name="40% - Ênfase3 6 7" xfId="3121"/>
    <cellStyle name="40% - Ênfase3 7" xfId="3122"/>
    <cellStyle name="40% - Ênfase3 7 2" xfId="3123"/>
    <cellStyle name="40% - Ênfase3 7 2 2" xfId="3124"/>
    <cellStyle name="40% - Ênfase3 7 2 2 2" xfId="3125"/>
    <cellStyle name="40% - Ênfase3 7 2 2 3" xfId="3126"/>
    <cellStyle name="40% - Ênfase3 7 2 3" xfId="3127"/>
    <cellStyle name="40% - Ênfase3 7 2 3 2" xfId="3128"/>
    <cellStyle name="40% - Ênfase3 7 2 3 3" xfId="3129"/>
    <cellStyle name="40% - Ênfase3 7 2 4" xfId="3130"/>
    <cellStyle name="40% - Ênfase3 7 2 4 2" xfId="3131"/>
    <cellStyle name="40% - Ênfase3 7 2 4 3" xfId="3132"/>
    <cellStyle name="40% - Ênfase3 7 2 5" xfId="3133"/>
    <cellStyle name="40% - Ênfase3 7 2 6" xfId="3134"/>
    <cellStyle name="40% - Ênfase3 7 3" xfId="3135"/>
    <cellStyle name="40% - Ênfase3 7 3 2" xfId="3136"/>
    <cellStyle name="40% - Ênfase3 7 3 3" xfId="3137"/>
    <cellStyle name="40% - Ênfase3 7 4" xfId="3138"/>
    <cellStyle name="40% - Ênfase3 7 4 2" xfId="3139"/>
    <cellStyle name="40% - Ênfase3 7 4 3" xfId="3140"/>
    <cellStyle name="40% - Ênfase3 7 5" xfId="3141"/>
    <cellStyle name="40% - Ênfase3 7 5 2" xfId="3142"/>
    <cellStyle name="40% - Ênfase3 7 5 3" xfId="3143"/>
    <cellStyle name="40% - Ênfase3 7 6" xfId="3144"/>
    <cellStyle name="40% - Ênfase3 7 7" xfId="3145"/>
    <cellStyle name="40% - Ênfase3 8" xfId="3146"/>
    <cellStyle name="40% - Ênfase3 8 2" xfId="3147"/>
    <cellStyle name="40% - Ênfase3 8 2 2" xfId="3148"/>
    <cellStyle name="40% - Ênfase3 8 2 2 2" xfId="3149"/>
    <cellStyle name="40% - Ênfase3 8 2 2 3" xfId="3150"/>
    <cellStyle name="40% - Ênfase3 8 2 3" xfId="3151"/>
    <cellStyle name="40% - Ênfase3 8 2 3 2" xfId="3152"/>
    <cellStyle name="40% - Ênfase3 8 2 3 3" xfId="3153"/>
    <cellStyle name="40% - Ênfase3 8 2 4" xfId="3154"/>
    <cellStyle name="40% - Ênfase3 8 2 4 2" xfId="3155"/>
    <cellStyle name="40% - Ênfase3 8 2 4 3" xfId="3156"/>
    <cellStyle name="40% - Ênfase3 8 2 5" xfId="3157"/>
    <cellStyle name="40% - Ênfase3 8 2 6" xfId="3158"/>
    <cellStyle name="40% - Ênfase3 8 3" xfId="3159"/>
    <cellStyle name="40% - Ênfase3 8 3 2" xfId="3160"/>
    <cellStyle name="40% - Ênfase3 8 3 3" xfId="3161"/>
    <cellStyle name="40% - Ênfase3 8 4" xfId="3162"/>
    <cellStyle name="40% - Ênfase3 8 4 2" xfId="3163"/>
    <cellStyle name="40% - Ênfase3 8 4 3" xfId="3164"/>
    <cellStyle name="40% - Ênfase3 8 5" xfId="3165"/>
    <cellStyle name="40% - Ênfase3 8 5 2" xfId="3166"/>
    <cellStyle name="40% - Ênfase3 8 5 3" xfId="3167"/>
    <cellStyle name="40% - Ênfase3 8 6" xfId="3168"/>
    <cellStyle name="40% - Ênfase3 8 7" xfId="3169"/>
    <cellStyle name="40% - Ênfase3 9" xfId="3170"/>
    <cellStyle name="40% - Ênfase3 9 2" xfId="3171"/>
    <cellStyle name="40% - Ênfase3 9 2 2" xfId="3172"/>
    <cellStyle name="40% - Ênfase3 9 2 2 2" xfId="3173"/>
    <cellStyle name="40% - Ênfase3 9 2 2 3" xfId="3174"/>
    <cellStyle name="40% - Ênfase3 9 2 3" xfId="3175"/>
    <cellStyle name="40% - Ênfase3 9 2 3 2" xfId="3176"/>
    <cellStyle name="40% - Ênfase3 9 2 3 3" xfId="3177"/>
    <cellStyle name="40% - Ênfase3 9 2 4" xfId="3178"/>
    <cellStyle name="40% - Ênfase3 9 2 4 2" xfId="3179"/>
    <cellStyle name="40% - Ênfase3 9 2 4 3" xfId="3180"/>
    <cellStyle name="40% - Ênfase3 9 2 5" xfId="3181"/>
    <cellStyle name="40% - Ênfase3 9 2 6" xfId="3182"/>
    <cellStyle name="40% - Ênfase3 9 3" xfId="3183"/>
    <cellStyle name="40% - Ênfase3 9 3 2" xfId="3184"/>
    <cellStyle name="40% - Ênfase3 9 3 3" xfId="3185"/>
    <cellStyle name="40% - Ênfase3 9 4" xfId="3186"/>
    <cellStyle name="40% - Ênfase3 9 4 2" xfId="3187"/>
    <cellStyle name="40% - Ênfase3 9 4 3" xfId="3188"/>
    <cellStyle name="40% - Ênfase3 9 5" xfId="3189"/>
    <cellStyle name="40% - Ênfase3 9 5 2" xfId="3190"/>
    <cellStyle name="40% - Ênfase3 9 5 3" xfId="3191"/>
    <cellStyle name="40% - Ênfase3 9 6" xfId="3192"/>
    <cellStyle name="40% - Ênfase3 9 7" xfId="3193"/>
    <cellStyle name="40% - Ênfase4 10" xfId="3194"/>
    <cellStyle name="40% - Ênfase4 10 2" xfId="3195"/>
    <cellStyle name="40% - Ênfase4 10 2 2" xfId="3196"/>
    <cellStyle name="40% - Ênfase4 10 2 2 2" xfId="3197"/>
    <cellStyle name="40% - Ênfase4 10 2 2 3" xfId="3198"/>
    <cellStyle name="40% - Ênfase4 10 2 3" xfId="3199"/>
    <cellStyle name="40% - Ênfase4 10 2 3 2" xfId="3200"/>
    <cellStyle name="40% - Ênfase4 10 2 3 3" xfId="3201"/>
    <cellStyle name="40% - Ênfase4 10 2 4" xfId="3202"/>
    <cellStyle name="40% - Ênfase4 10 2 4 2" xfId="3203"/>
    <cellStyle name="40% - Ênfase4 10 2 4 3" xfId="3204"/>
    <cellStyle name="40% - Ênfase4 10 2 5" xfId="3205"/>
    <cellStyle name="40% - Ênfase4 10 2 6" xfId="3206"/>
    <cellStyle name="40% - Ênfase4 10 3" xfId="3207"/>
    <cellStyle name="40% - Ênfase4 10 3 2" xfId="3208"/>
    <cellStyle name="40% - Ênfase4 10 3 3" xfId="3209"/>
    <cellStyle name="40% - Ênfase4 10 4" xfId="3210"/>
    <cellStyle name="40% - Ênfase4 10 4 2" xfId="3211"/>
    <cellStyle name="40% - Ênfase4 10 4 3" xfId="3212"/>
    <cellStyle name="40% - Ênfase4 10 5" xfId="3213"/>
    <cellStyle name="40% - Ênfase4 10 5 2" xfId="3214"/>
    <cellStyle name="40% - Ênfase4 10 5 3" xfId="3215"/>
    <cellStyle name="40% - Ênfase4 10 6" xfId="3216"/>
    <cellStyle name="40% - Ênfase4 10 7" xfId="3217"/>
    <cellStyle name="40% - Ênfase4 11" xfId="3218"/>
    <cellStyle name="40% - Ênfase4 11 2" xfId="3219"/>
    <cellStyle name="40% - Ênfase4 11 2 2" xfId="3220"/>
    <cellStyle name="40% - Ênfase4 11 2 3" xfId="3221"/>
    <cellStyle name="40% - Ênfase4 11 3" xfId="3222"/>
    <cellStyle name="40% - Ênfase4 11 3 2" xfId="3223"/>
    <cellStyle name="40% - Ênfase4 11 3 3" xfId="3224"/>
    <cellStyle name="40% - Ênfase4 11 4" xfId="3225"/>
    <cellStyle name="40% - Ênfase4 11 4 2" xfId="3226"/>
    <cellStyle name="40% - Ênfase4 11 4 3" xfId="3227"/>
    <cellStyle name="40% - Ênfase4 11 5" xfId="3228"/>
    <cellStyle name="40% - Ênfase4 11 6" xfId="3229"/>
    <cellStyle name="40% - Ênfase4 12" xfId="3230"/>
    <cellStyle name="40% - Ênfase4 12 2" xfId="3231"/>
    <cellStyle name="40% - Ênfase4 12 2 2" xfId="3232"/>
    <cellStyle name="40% - Ênfase4 12 2 3" xfId="3233"/>
    <cellStyle name="40% - Ênfase4 12 3" xfId="3234"/>
    <cellStyle name="40% - Ênfase4 12 3 2" xfId="3235"/>
    <cellStyle name="40% - Ênfase4 12 3 3" xfId="3236"/>
    <cellStyle name="40% - Ênfase4 12 4" xfId="3237"/>
    <cellStyle name="40% - Ênfase4 12 4 2" xfId="3238"/>
    <cellStyle name="40% - Ênfase4 12 4 3" xfId="3239"/>
    <cellStyle name="40% - Ênfase4 12 5" xfId="3240"/>
    <cellStyle name="40% - Ênfase4 12 6" xfId="3241"/>
    <cellStyle name="40% - Ênfase4 13" xfId="3242"/>
    <cellStyle name="40% - Ênfase4 13 2" xfId="3243"/>
    <cellStyle name="40% - Ênfase4 13 2 2" xfId="3244"/>
    <cellStyle name="40% - Ênfase4 13 2 3" xfId="3245"/>
    <cellStyle name="40% - Ênfase4 13 3" xfId="3246"/>
    <cellStyle name="40% - Ênfase4 13 3 2" xfId="3247"/>
    <cellStyle name="40% - Ênfase4 13 3 3" xfId="3248"/>
    <cellStyle name="40% - Ênfase4 13 4" xfId="3249"/>
    <cellStyle name="40% - Ênfase4 13 4 2" xfId="3250"/>
    <cellStyle name="40% - Ênfase4 13 4 3" xfId="3251"/>
    <cellStyle name="40% - Ênfase4 13 5" xfId="3252"/>
    <cellStyle name="40% - Ênfase4 13 6" xfId="3253"/>
    <cellStyle name="40% - Ênfase4 14" xfId="3254"/>
    <cellStyle name="40% - Ênfase4 14 2" xfId="3255"/>
    <cellStyle name="40% - Ênfase4 14 2 2" xfId="3256"/>
    <cellStyle name="40% - Ênfase4 14 2 3" xfId="3257"/>
    <cellStyle name="40% - Ênfase4 14 3" xfId="3258"/>
    <cellStyle name="40% - Ênfase4 14 3 2" xfId="3259"/>
    <cellStyle name="40% - Ênfase4 14 3 3" xfId="3260"/>
    <cellStyle name="40% - Ênfase4 14 4" xfId="3261"/>
    <cellStyle name="40% - Ênfase4 14 4 2" xfId="3262"/>
    <cellStyle name="40% - Ênfase4 14 4 3" xfId="3263"/>
    <cellStyle name="40% - Ênfase4 14 5" xfId="3264"/>
    <cellStyle name="40% - Ênfase4 14 6" xfId="3265"/>
    <cellStyle name="40% - Ênfase4 15" xfId="3266"/>
    <cellStyle name="40% - Ênfase4 15 2" xfId="3267"/>
    <cellStyle name="40% - Ênfase4 15 2 2" xfId="3268"/>
    <cellStyle name="40% - Ênfase4 15 2 3" xfId="3269"/>
    <cellStyle name="40% - Ênfase4 15 3" xfId="3270"/>
    <cellStyle name="40% - Ênfase4 15 3 2" xfId="3271"/>
    <cellStyle name="40% - Ênfase4 15 3 3" xfId="3272"/>
    <cellStyle name="40% - Ênfase4 15 4" xfId="3273"/>
    <cellStyle name="40% - Ênfase4 15 4 2" xfId="3274"/>
    <cellStyle name="40% - Ênfase4 15 4 3" xfId="3275"/>
    <cellStyle name="40% - Ênfase4 15 5" xfId="3276"/>
    <cellStyle name="40% - Ênfase4 15 6" xfId="3277"/>
    <cellStyle name="40% - Ênfase4 16" xfId="3278"/>
    <cellStyle name="40% - Ênfase4 16 2" xfId="3279"/>
    <cellStyle name="40% - Ênfase4 16 2 2" xfId="3280"/>
    <cellStyle name="40% - Ênfase4 16 2 3" xfId="3281"/>
    <cellStyle name="40% - Ênfase4 16 3" xfId="3282"/>
    <cellStyle name="40% - Ênfase4 16 3 2" xfId="3283"/>
    <cellStyle name="40% - Ênfase4 16 3 3" xfId="3284"/>
    <cellStyle name="40% - Ênfase4 16 4" xfId="3285"/>
    <cellStyle name="40% - Ênfase4 16 4 2" xfId="3286"/>
    <cellStyle name="40% - Ênfase4 16 4 3" xfId="3287"/>
    <cellStyle name="40% - Ênfase4 16 5" xfId="3288"/>
    <cellStyle name="40% - Ênfase4 16 6" xfId="3289"/>
    <cellStyle name="40% - Ênfase4 17" xfId="3290"/>
    <cellStyle name="40% - Ênfase4 17 2" xfId="3291"/>
    <cellStyle name="40% - Ênfase4 17 2 2" xfId="3292"/>
    <cellStyle name="40% - Ênfase4 17 2 3" xfId="3293"/>
    <cellStyle name="40% - Ênfase4 17 3" xfId="3294"/>
    <cellStyle name="40% - Ênfase4 17 3 2" xfId="3295"/>
    <cellStyle name="40% - Ênfase4 17 3 3" xfId="3296"/>
    <cellStyle name="40% - Ênfase4 17 4" xfId="3297"/>
    <cellStyle name="40% - Ênfase4 17 4 2" xfId="3298"/>
    <cellStyle name="40% - Ênfase4 17 4 3" xfId="3299"/>
    <cellStyle name="40% - Ênfase4 17 5" xfId="3300"/>
    <cellStyle name="40% - Ênfase4 17 6" xfId="3301"/>
    <cellStyle name="40% - Ênfase4 18" xfId="3302"/>
    <cellStyle name="40% - Ênfase4 18 2" xfId="3303"/>
    <cellStyle name="40% - Ênfase4 18 2 2" xfId="3304"/>
    <cellStyle name="40% - Ênfase4 18 2 3" xfId="3305"/>
    <cellStyle name="40% - Ênfase4 18 3" xfId="3306"/>
    <cellStyle name="40% - Ênfase4 18 3 2" xfId="3307"/>
    <cellStyle name="40% - Ênfase4 18 3 3" xfId="3308"/>
    <cellStyle name="40% - Ênfase4 18 4" xfId="3309"/>
    <cellStyle name="40% - Ênfase4 18 4 2" xfId="3310"/>
    <cellStyle name="40% - Ênfase4 18 4 3" xfId="3311"/>
    <cellStyle name="40% - Ênfase4 18 5" xfId="3312"/>
    <cellStyle name="40% - Ênfase4 18 6" xfId="3313"/>
    <cellStyle name="40% - Ênfase4 19" xfId="3314"/>
    <cellStyle name="40% - Ênfase4 19 2" xfId="3315"/>
    <cellStyle name="40% - Ênfase4 19 2 2" xfId="3316"/>
    <cellStyle name="40% - Ênfase4 19 2 3" xfId="3317"/>
    <cellStyle name="40% - Ênfase4 19 3" xfId="3318"/>
    <cellStyle name="40% - Ênfase4 19 3 2" xfId="3319"/>
    <cellStyle name="40% - Ênfase4 19 3 3" xfId="3320"/>
    <cellStyle name="40% - Ênfase4 19 4" xfId="3321"/>
    <cellStyle name="40% - Ênfase4 19 4 2" xfId="3322"/>
    <cellStyle name="40% - Ênfase4 19 4 3" xfId="3323"/>
    <cellStyle name="40% - Ênfase4 19 5" xfId="3324"/>
    <cellStyle name="40% - Ênfase4 19 6" xfId="3325"/>
    <cellStyle name="40% - Ênfase4 2" xfId="3326"/>
    <cellStyle name="40% - Ênfase4 2 2" xfId="3327"/>
    <cellStyle name="40% - Ênfase4 2 2 2" xfId="3328"/>
    <cellStyle name="40% - Ênfase4 2 2 2 2" xfId="3329"/>
    <cellStyle name="40% - Ênfase4 2 2 2 3" xfId="3330"/>
    <cellStyle name="40% - Ênfase4 2 2 3" xfId="3331"/>
    <cellStyle name="40% - Ênfase4 2 2 3 2" xfId="3332"/>
    <cellStyle name="40% - Ênfase4 2 2 3 3" xfId="3333"/>
    <cellStyle name="40% - Ênfase4 2 2 4" xfId="3334"/>
    <cellStyle name="40% - Ênfase4 2 2 4 2" xfId="3335"/>
    <cellStyle name="40% - Ênfase4 2 2 4 3" xfId="3336"/>
    <cellStyle name="40% - Ênfase4 2 2 5" xfId="3337"/>
    <cellStyle name="40% - Ênfase4 2 2 6" xfId="3338"/>
    <cellStyle name="40% - Ênfase4 2 3" xfId="3339"/>
    <cellStyle name="40% - Ênfase4 2 3 2" xfId="3340"/>
    <cellStyle name="40% - Ênfase4 2 3 3" xfId="3341"/>
    <cellStyle name="40% - Ênfase4 2 4" xfId="3342"/>
    <cellStyle name="40% - Ênfase4 2 4 2" xfId="3343"/>
    <cellStyle name="40% - Ênfase4 2 4 3" xfId="3344"/>
    <cellStyle name="40% - Ênfase4 2 5" xfId="3345"/>
    <cellStyle name="40% - Ênfase4 2 5 2" xfId="3346"/>
    <cellStyle name="40% - Ênfase4 2 5 3" xfId="3347"/>
    <cellStyle name="40% - Ênfase4 2 6" xfId="3348"/>
    <cellStyle name="40% - Ênfase4 2 7" xfId="3349"/>
    <cellStyle name="40% - Ênfase4 20" xfId="3350"/>
    <cellStyle name="40% - Ênfase4 20 2" xfId="3351"/>
    <cellStyle name="40% - Ênfase4 20 2 2" xfId="3352"/>
    <cellStyle name="40% - Ênfase4 20 2 3" xfId="3353"/>
    <cellStyle name="40% - Ênfase4 20 3" xfId="3354"/>
    <cellStyle name="40% - Ênfase4 20 3 2" xfId="3355"/>
    <cellStyle name="40% - Ênfase4 20 3 3" xfId="3356"/>
    <cellStyle name="40% - Ênfase4 20 4" xfId="3357"/>
    <cellStyle name="40% - Ênfase4 20 4 2" xfId="3358"/>
    <cellStyle name="40% - Ênfase4 20 4 3" xfId="3359"/>
    <cellStyle name="40% - Ênfase4 20 5" xfId="3360"/>
    <cellStyle name="40% - Ênfase4 20 6" xfId="3361"/>
    <cellStyle name="40% - Ênfase4 21" xfId="3362"/>
    <cellStyle name="40% - Ênfase4 21 2" xfId="3363"/>
    <cellStyle name="40% - Ênfase4 21 2 2" xfId="3364"/>
    <cellStyle name="40% - Ênfase4 21 2 3" xfId="3365"/>
    <cellStyle name="40% - Ênfase4 21 3" xfId="3366"/>
    <cellStyle name="40% - Ênfase4 21 3 2" xfId="3367"/>
    <cellStyle name="40% - Ênfase4 21 3 3" xfId="3368"/>
    <cellStyle name="40% - Ênfase4 21 4" xfId="3369"/>
    <cellStyle name="40% - Ênfase4 21 4 2" xfId="3370"/>
    <cellStyle name="40% - Ênfase4 21 4 3" xfId="3371"/>
    <cellStyle name="40% - Ênfase4 21 5" xfId="3372"/>
    <cellStyle name="40% - Ênfase4 21 6" xfId="3373"/>
    <cellStyle name="40% - Ênfase4 22" xfId="3374"/>
    <cellStyle name="40% - Ênfase4 3" xfId="3375"/>
    <cellStyle name="40% - Ênfase4 3 2" xfId="3376"/>
    <cellStyle name="40% - Ênfase4 3 2 2" xfId="3377"/>
    <cellStyle name="40% - Ênfase4 3 2 2 2" xfId="3378"/>
    <cellStyle name="40% - Ênfase4 3 2 2 3" xfId="3379"/>
    <cellStyle name="40% - Ênfase4 3 2 3" xfId="3380"/>
    <cellStyle name="40% - Ênfase4 3 2 3 2" xfId="3381"/>
    <cellStyle name="40% - Ênfase4 3 2 3 3" xfId="3382"/>
    <cellStyle name="40% - Ênfase4 3 2 4" xfId="3383"/>
    <cellStyle name="40% - Ênfase4 3 2 4 2" xfId="3384"/>
    <cellStyle name="40% - Ênfase4 3 2 4 3" xfId="3385"/>
    <cellStyle name="40% - Ênfase4 3 2 5" xfId="3386"/>
    <cellStyle name="40% - Ênfase4 3 2 6" xfId="3387"/>
    <cellStyle name="40% - Ênfase4 3 3" xfId="3388"/>
    <cellStyle name="40% - Ênfase4 3 3 2" xfId="3389"/>
    <cellStyle name="40% - Ênfase4 3 3 3" xfId="3390"/>
    <cellStyle name="40% - Ênfase4 3 4" xfId="3391"/>
    <cellStyle name="40% - Ênfase4 3 4 2" xfId="3392"/>
    <cellStyle name="40% - Ênfase4 3 4 3" xfId="3393"/>
    <cellStyle name="40% - Ênfase4 3 5" xfId="3394"/>
    <cellStyle name="40% - Ênfase4 3 5 2" xfId="3395"/>
    <cellStyle name="40% - Ênfase4 3 5 3" xfId="3396"/>
    <cellStyle name="40% - Ênfase4 3 6" xfId="3397"/>
    <cellStyle name="40% - Ênfase4 3 7" xfId="3398"/>
    <cellStyle name="40% - Ênfase4 4" xfId="3399"/>
    <cellStyle name="40% - Ênfase4 4 2" xfId="3400"/>
    <cellStyle name="40% - Ênfase4 4 2 2" xfId="3401"/>
    <cellStyle name="40% - Ênfase4 4 2 2 2" xfId="3402"/>
    <cellStyle name="40% - Ênfase4 4 2 2 3" xfId="3403"/>
    <cellStyle name="40% - Ênfase4 4 2 3" xfId="3404"/>
    <cellStyle name="40% - Ênfase4 4 2 3 2" xfId="3405"/>
    <cellStyle name="40% - Ênfase4 4 2 3 3" xfId="3406"/>
    <cellStyle name="40% - Ênfase4 4 2 4" xfId="3407"/>
    <cellStyle name="40% - Ênfase4 4 2 4 2" xfId="3408"/>
    <cellStyle name="40% - Ênfase4 4 2 4 3" xfId="3409"/>
    <cellStyle name="40% - Ênfase4 4 2 5" xfId="3410"/>
    <cellStyle name="40% - Ênfase4 4 2 6" xfId="3411"/>
    <cellStyle name="40% - Ênfase4 4 3" xfId="3412"/>
    <cellStyle name="40% - Ênfase4 4 3 2" xfId="3413"/>
    <cellStyle name="40% - Ênfase4 4 3 3" xfId="3414"/>
    <cellStyle name="40% - Ênfase4 4 4" xfId="3415"/>
    <cellStyle name="40% - Ênfase4 4 4 2" xfId="3416"/>
    <cellStyle name="40% - Ênfase4 4 4 3" xfId="3417"/>
    <cellStyle name="40% - Ênfase4 4 5" xfId="3418"/>
    <cellStyle name="40% - Ênfase4 4 5 2" xfId="3419"/>
    <cellStyle name="40% - Ênfase4 4 5 3" xfId="3420"/>
    <cellStyle name="40% - Ênfase4 4 6" xfId="3421"/>
    <cellStyle name="40% - Ênfase4 4 7" xfId="3422"/>
    <cellStyle name="40% - Ênfase4 5" xfId="3423"/>
    <cellStyle name="40% - Ênfase4 5 2" xfId="3424"/>
    <cellStyle name="40% - Ênfase4 5 2 2" xfId="3425"/>
    <cellStyle name="40% - Ênfase4 5 2 2 2" xfId="3426"/>
    <cellStyle name="40% - Ênfase4 5 2 2 3" xfId="3427"/>
    <cellStyle name="40% - Ênfase4 5 2 3" xfId="3428"/>
    <cellStyle name="40% - Ênfase4 5 2 3 2" xfId="3429"/>
    <cellStyle name="40% - Ênfase4 5 2 3 3" xfId="3430"/>
    <cellStyle name="40% - Ênfase4 5 2 4" xfId="3431"/>
    <cellStyle name="40% - Ênfase4 5 2 4 2" xfId="3432"/>
    <cellStyle name="40% - Ênfase4 5 2 4 3" xfId="3433"/>
    <cellStyle name="40% - Ênfase4 5 2 5" xfId="3434"/>
    <cellStyle name="40% - Ênfase4 5 2 6" xfId="3435"/>
    <cellStyle name="40% - Ênfase4 5 3" xfId="3436"/>
    <cellStyle name="40% - Ênfase4 5 3 2" xfId="3437"/>
    <cellStyle name="40% - Ênfase4 5 3 3" xfId="3438"/>
    <cellStyle name="40% - Ênfase4 5 4" xfId="3439"/>
    <cellStyle name="40% - Ênfase4 5 4 2" xfId="3440"/>
    <cellStyle name="40% - Ênfase4 5 4 3" xfId="3441"/>
    <cellStyle name="40% - Ênfase4 5 5" xfId="3442"/>
    <cellStyle name="40% - Ênfase4 5 5 2" xfId="3443"/>
    <cellStyle name="40% - Ênfase4 5 5 3" xfId="3444"/>
    <cellStyle name="40% - Ênfase4 5 6" xfId="3445"/>
    <cellStyle name="40% - Ênfase4 5 7" xfId="3446"/>
    <cellStyle name="40% - Ênfase4 6" xfId="3447"/>
    <cellStyle name="40% - Ênfase4 6 2" xfId="3448"/>
    <cellStyle name="40% - Ênfase4 6 2 2" xfId="3449"/>
    <cellStyle name="40% - Ênfase4 6 2 2 2" xfId="3450"/>
    <cellStyle name="40% - Ênfase4 6 2 2 3" xfId="3451"/>
    <cellStyle name="40% - Ênfase4 6 2 3" xfId="3452"/>
    <cellStyle name="40% - Ênfase4 6 2 3 2" xfId="3453"/>
    <cellStyle name="40% - Ênfase4 6 2 3 3" xfId="3454"/>
    <cellStyle name="40% - Ênfase4 6 2 4" xfId="3455"/>
    <cellStyle name="40% - Ênfase4 6 2 4 2" xfId="3456"/>
    <cellStyle name="40% - Ênfase4 6 2 4 3" xfId="3457"/>
    <cellStyle name="40% - Ênfase4 6 2 5" xfId="3458"/>
    <cellStyle name="40% - Ênfase4 6 2 6" xfId="3459"/>
    <cellStyle name="40% - Ênfase4 6 3" xfId="3460"/>
    <cellStyle name="40% - Ênfase4 6 3 2" xfId="3461"/>
    <cellStyle name="40% - Ênfase4 6 3 3" xfId="3462"/>
    <cellStyle name="40% - Ênfase4 6 4" xfId="3463"/>
    <cellStyle name="40% - Ênfase4 6 4 2" xfId="3464"/>
    <cellStyle name="40% - Ênfase4 6 4 3" xfId="3465"/>
    <cellStyle name="40% - Ênfase4 6 5" xfId="3466"/>
    <cellStyle name="40% - Ênfase4 6 5 2" xfId="3467"/>
    <cellStyle name="40% - Ênfase4 6 5 3" xfId="3468"/>
    <cellStyle name="40% - Ênfase4 6 6" xfId="3469"/>
    <cellStyle name="40% - Ênfase4 6 7" xfId="3470"/>
    <cellStyle name="40% - Ênfase4 7" xfId="3471"/>
    <cellStyle name="40% - Ênfase4 7 2" xfId="3472"/>
    <cellStyle name="40% - Ênfase4 7 2 2" xfId="3473"/>
    <cellStyle name="40% - Ênfase4 7 2 2 2" xfId="3474"/>
    <cellStyle name="40% - Ênfase4 7 2 2 3" xfId="3475"/>
    <cellStyle name="40% - Ênfase4 7 2 3" xfId="3476"/>
    <cellStyle name="40% - Ênfase4 7 2 3 2" xfId="3477"/>
    <cellStyle name="40% - Ênfase4 7 2 3 3" xfId="3478"/>
    <cellStyle name="40% - Ênfase4 7 2 4" xfId="3479"/>
    <cellStyle name="40% - Ênfase4 7 2 4 2" xfId="3480"/>
    <cellStyle name="40% - Ênfase4 7 2 4 3" xfId="3481"/>
    <cellStyle name="40% - Ênfase4 7 2 5" xfId="3482"/>
    <cellStyle name="40% - Ênfase4 7 2 6" xfId="3483"/>
    <cellStyle name="40% - Ênfase4 7 3" xfId="3484"/>
    <cellStyle name="40% - Ênfase4 7 3 2" xfId="3485"/>
    <cellStyle name="40% - Ênfase4 7 3 3" xfId="3486"/>
    <cellStyle name="40% - Ênfase4 7 4" xfId="3487"/>
    <cellStyle name="40% - Ênfase4 7 4 2" xfId="3488"/>
    <cellStyle name="40% - Ênfase4 7 4 3" xfId="3489"/>
    <cellStyle name="40% - Ênfase4 7 5" xfId="3490"/>
    <cellStyle name="40% - Ênfase4 7 5 2" xfId="3491"/>
    <cellStyle name="40% - Ênfase4 7 5 3" xfId="3492"/>
    <cellStyle name="40% - Ênfase4 7 6" xfId="3493"/>
    <cellStyle name="40% - Ênfase4 7 7" xfId="3494"/>
    <cellStyle name="40% - Ênfase4 8" xfId="3495"/>
    <cellStyle name="40% - Ênfase4 8 2" xfId="3496"/>
    <cellStyle name="40% - Ênfase4 8 2 2" xfId="3497"/>
    <cellStyle name="40% - Ênfase4 8 2 2 2" xfId="3498"/>
    <cellStyle name="40% - Ênfase4 8 2 2 3" xfId="3499"/>
    <cellStyle name="40% - Ênfase4 8 2 3" xfId="3500"/>
    <cellStyle name="40% - Ênfase4 8 2 3 2" xfId="3501"/>
    <cellStyle name="40% - Ênfase4 8 2 3 3" xfId="3502"/>
    <cellStyle name="40% - Ênfase4 8 2 4" xfId="3503"/>
    <cellStyle name="40% - Ênfase4 8 2 4 2" xfId="3504"/>
    <cellStyle name="40% - Ênfase4 8 2 4 3" xfId="3505"/>
    <cellStyle name="40% - Ênfase4 8 2 5" xfId="3506"/>
    <cellStyle name="40% - Ênfase4 8 2 6" xfId="3507"/>
    <cellStyle name="40% - Ênfase4 8 3" xfId="3508"/>
    <cellStyle name="40% - Ênfase4 8 3 2" xfId="3509"/>
    <cellStyle name="40% - Ênfase4 8 3 3" xfId="3510"/>
    <cellStyle name="40% - Ênfase4 8 4" xfId="3511"/>
    <cellStyle name="40% - Ênfase4 8 4 2" xfId="3512"/>
    <cellStyle name="40% - Ênfase4 8 4 3" xfId="3513"/>
    <cellStyle name="40% - Ênfase4 8 5" xfId="3514"/>
    <cellStyle name="40% - Ênfase4 8 5 2" xfId="3515"/>
    <cellStyle name="40% - Ênfase4 8 5 3" xfId="3516"/>
    <cellStyle name="40% - Ênfase4 8 6" xfId="3517"/>
    <cellStyle name="40% - Ênfase4 8 7" xfId="3518"/>
    <cellStyle name="40% - Ênfase4 9" xfId="3519"/>
    <cellStyle name="40% - Ênfase4 9 2" xfId="3520"/>
    <cellStyle name="40% - Ênfase4 9 2 2" xfId="3521"/>
    <cellStyle name="40% - Ênfase4 9 2 2 2" xfId="3522"/>
    <cellStyle name="40% - Ênfase4 9 2 2 3" xfId="3523"/>
    <cellStyle name="40% - Ênfase4 9 2 3" xfId="3524"/>
    <cellStyle name="40% - Ênfase4 9 2 3 2" xfId="3525"/>
    <cellStyle name="40% - Ênfase4 9 2 3 3" xfId="3526"/>
    <cellStyle name="40% - Ênfase4 9 2 4" xfId="3527"/>
    <cellStyle name="40% - Ênfase4 9 2 4 2" xfId="3528"/>
    <cellStyle name="40% - Ênfase4 9 2 4 3" xfId="3529"/>
    <cellStyle name="40% - Ênfase4 9 2 5" xfId="3530"/>
    <cellStyle name="40% - Ênfase4 9 2 6" xfId="3531"/>
    <cellStyle name="40% - Ênfase4 9 3" xfId="3532"/>
    <cellStyle name="40% - Ênfase4 9 3 2" xfId="3533"/>
    <cellStyle name="40% - Ênfase4 9 3 3" xfId="3534"/>
    <cellStyle name="40% - Ênfase4 9 4" xfId="3535"/>
    <cellStyle name="40% - Ênfase4 9 4 2" xfId="3536"/>
    <cellStyle name="40% - Ênfase4 9 4 3" xfId="3537"/>
    <cellStyle name="40% - Ênfase4 9 5" xfId="3538"/>
    <cellStyle name="40% - Ênfase4 9 5 2" xfId="3539"/>
    <cellStyle name="40% - Ênfase4 9 5 3" xfId="3540"/>
    <cellStyle name="40% - Ênfase4 9 6" xfId="3541"/>
    <cellStyle name="40% - Ênfase4 9 7" xfId="3542"/>
    <cellStyle name="40% - Ênfase5 10" xfId="3543"/>
    <cellStyle name="40% - Ênfase5 10 2" xfId="3544"/>
    <cellStyle name="40% - Ênfase5 10 2 2" xfId="3545"/>
    <cellStyle name="40% - Ênfase5 10 2 2 2" xfId="3546"/>
    <cellStyle name="40% - Ênfase5 10 2 2 3" xfId="3547"/>
    <cellStyle name="40% - Ênfase5 10 2 3" xfId="3548"/>
    <cellStyle name="40% - Ênfase5 10 2 3 2" xfId="3549"/>
    <cellStyle name="40% - Ênfase5 10 2 3 3" xfId="3550"/>
    <cellStyle name="40% - Ênfase5 10 2 4" xfId="3551"/>
    <cellStyle name="40% - Ênfase5 10 2 4 2" xfId="3552"/>
    <cellStyle name="40% - Ênfase5 10 2 4 3" xfId="3553"/>
    <cellStyle name="40% - Ênfase5 10 2 5" xfId="3554"/>
    <cellStyle name="40% - Ênfase5 10 2 6" xfId="3555"/>
    <cellStyle name="40% - Ênfase5 10 3" xfId="3556"/>
    <cellStyle name="40% - Ênfase5 10 3 2" xfId="3557"/>
    <cellStyle name="40% - Ênfase5 10 3 3" xfId="3558"/>
    <cellStyle name="40% - Ênfase5 10 4" xfId="3559"/>
    <cellStyle name="40% - Ênfase5 10 4 2" xfId="3560"/>
    <cellStyle name="40% - Ênfase5 10 4 3" xfId="3561"/>
    <cellStyle name="40% - Ênfase5 10 5" xfId="3562"/>
    <cellStyle name="40% - Ênfase5 10 5 2" xfId="3563"/>
    <cellStyle name="40% - Ênfase5 10 5 3" xfId="3564"/>
    <cellStyle name="40% - Ênfase5 10 6" xfId="3565"/>
    <cellStyle name="40% - Ênfase5 10 7" xfId="3566"/>
    <cellStyle name="40% - Ênfase5 11" xfId="3567"/>
    <cellStyle name="40% - Ênfase5 11 2" xfId="3568"/>
    <cellStyle name="40% - Ênfase5 11 2 2" xfId="3569"/>
    <cellStyle name="40% - Ênfase5 11 2 3" xfId="3570"/>
    <cellStyle name="40% - Ênfase5 11 3" xfId="3571"/>
    <cellStyle name="40% - Ênfase5 11 3 2" xfId="3572"/>
    <cellStyle name="40% - Ênfase5 11 3 3" xfId="3573"/>
    <cellStyle name="40% - Ênfase5 11 4" xfId="3574"/>
    <cellStyle name="40% - Ênfase5 11 4 2" xfId="3575"/>
    <cellStyle name="40% - Ênfase5 11 4 3" xfId="3576"/>
    <cellStyle name="40% - Ênfase5 11 5" xfId="3577"/>
    <cellStyle name="40% - Ênfase5 11 6" xfId="3578"/>
    <cellStyle name="40% - Ênfase5 12" xfId="3579"/>
    <cellStyle name="40% - Ênfase5 12 2" xfId="3580"/>
    <cellStyle name="40% - Ênfase5 12 2 2" xfId="3581"/>
    <cellStyle name="40% - Ênfase5 12 2 3" xfId="3582"/>
    <cellStyle name="40% - Ênfase5 12 3" xfId="3583"/>
    <cellStyle name="40% - Ênfase5 12 3 2" xfId="3584"/>
    <cellStyle name="40% - Ênfase5 12 3 3" xfId="3585"/>
    <cellStyle name="40% - Ênfase5 12 4" xfId="3586"/>
    <cellStyle name="40% - Ênfase5 12 4 2" xfId="3587"/>
    <cellStyle name="40% - Ênfase5 12 4 3" xfId="3588"/>
    <cellStyle name="40% - Ênfase5 12 5" xfId="3589"/>
    <cellStyle name="40% - Ênfase5 12 6" xfId="3590"/>
    <cellStyle name="40% - Ênfase5 13" xfId="3591"/>
    <cellStyle name="40% - Ênfase5 13 2" xfId="3592"/>
    <cellStyle name="40% - Ênfase5 13 2 2" xfId="3593"/>
    <cellStyle name="40% - Ênfase5 13 2 3" xfId="3594"/>
    <cellStyle name="40% - Ênfase5 13 3" xfId="3595"/>
    <cellStyle name="40% - Ênfase5 13 3 2" xfId="3596"/>
    <cellStyle name="40% - Ênfase5 13 3 3" xfId="3597"/>
    <cellStyle name="40% - Ênfase5 13 4" xfId="3598"/>
    <cellStyle name="40% - Ênfase5 13 4 2" xfId="3599"/>
    <cellStyle name="40% - Ênfase5 13 4 3" xfId="3600"/>
    <cellStyle name="40% - Ênfase5 13 5" xfId="3601"/>
    <cellStyle name="40% - Ênfase5 13 6" xfId="3602"/>
    <cellStyle name="40% - Ênfase5 14" xfId="3603"/>
    <cellStyle name="40% - Ênfase5 14 2" xfId="3604"/>
    <cellStyle name="40% - Ênfase5 14 2 2" xfId="3605"/>
    <cellStyle name="40% - Ênfase5 14 2 3" xfId="3606"/>
    <cellStyle name="40% - Ênfase5 14 3" xfId="3607"/>
    <cellStyle name="40% - Ênfase5 14 3 2" xfId="3608"/>
    <cellStyle name="40% - Ênfase5 14 3 3" xfId="3609"/>
    <cellStyle name="40% - Ênfase5 14 4" xfId="3610"/>
    <cellStyle name="40% - Ênfase5 14 4 2" xfId="3611"/>
    <cellStyle name="40% - Ênfase5 14 4 3" xfId="3612"/>
    <cellStyle name="40% - Ênfase5 14 5" xfId="3613"/>
    <cellStyle name="40% - Ênfase5 14 6" xfId="3614"/>
    <cellStyle name="40% - Ênfase5 15" xfId="3615"/>
    <cellStyle name="40% - Ênfase5 15 2" xfId="3616"/>
    <cellStyle name="40% - Ênfase5 15 2 2" xfId="3617"/>
    <cellStyle name="40% - Ênfase5 15 2 3" xfId="3618"/>
    <cellStyle name="40% - Ênfase5 15 3" xfId="3619"/>
    <cellStyle name="40% - Ênfase5 15 3 2" xfId="3620"/>
    <cellStyle name="40% - Ênfase5 15 3 3" xfId="3621"/>
    <cellStyle name="40% - Ênfase5 15 4" xfId="3622"/>
    <cellStyle name="40% - Ênfase5 15 4 2" xfId="3623"/>
    <cellStyle name="40% - Ênfase5 15 4 3" xfId="3624"/>
    <cellStyle name="40% - Ênfase5 15 5" xfId="3625"/>
    <cellStyle name="40% - Ênfase5 15 6" xfId="3626"/>
    <cellStyle name="40% - Ênfase5 16" xfId="3627"/>
    <cellStyle name="40% - Ênfase5 16 2" xfId="3628"/>
    <cellStyle name="40% - Ênfase5 16 2 2" xfId="3629"/>
    <cellStyle name="40% - Ênfase5 16 2 3" xfId="3630"/>
    <cellStyle name="40% - Ênfase5 16 3" xfId="3631"/>
    <cellStyle name="40% - Ênfase5 16 3 2" xfId="3632"/>
    <cellStyle name="40% - Ênfase5 16 3 3" xfId="3633"/>
    <cellStyle name="40% - Ênfase5 16 4" xfId="3634"/>
    <cellStyle name="40% - Ênfase5 16 4 2" xfId="3635"/>
    <cellStyle name="40% - Ênfase5 16 4 3" xfId="3636"/>
    <cellStyle name="40% - Ênfase5 16 5" xfId="3637"/>
    <cellStyle name="40% - Ênfase5 16 6" xfId="3638"/>
    <cellStyle name="40% - Ênfase5 17" xfId="3639"/>
    <cellStyle name="40% - Ênfase5 17 2" xfId="3640"/>
    <cellStyle name="40% - Ênfase5 17 2 2" xfId="3641"/>
    <cellStyle name="40% - Ênfase5 17 2 3" xfId="3642"/>
    <cellStyle name="40% - Ênfase5 17 3" xfId="3643"/>
    <cellStyle name="40% - Ênfase5 17 3 2" xfId="3644"/>
    <cellStyle name="40% - Ênfase5 17 3 3" xfId="3645"/>
    <cellStyle name="40% - Ênfase5 17 4" xfId="3646"/>
    <cellStyle name="40% - Ênfase5 17 4 2" xfId="3647"/>
    <cellStyle name="40% - Ênfase5 17 4 3" xfId="3648"/>
    <cellStyle name="40% - Ênfase5 17 5" xfId="3649"/>
    <cellStyle name="40% - Ênfase5 17 6" xfId="3650"/>
    <cellStyle name="40% - Ênfase5 18" xfId="3651"/>
    <cellStyle name="40% - Ênfase5 18 2" xfId="3652"/>
    <cellStyle name="40% - Ênfase5 18 2 2" xfId="3653"/>
    <cellStyle name="40% - Ênfase5 18 2 3" xfId="3654"/>
    <cellStyle name="40% - Ênfase5 18 3" xfId="3655"/>
    <cellStyle name="40% - Ênfase5 18 3 2" xfId="3656"/>
    <cellStyle name="40% - Ênfase5 18 3 3" xfId="3657"/>
    <cellStyle name="40% - Ênfase5 18 4" xfId="3658"/>
    <cellStyle name="40% - Ênfase5 18 4 2" xfId="3659"/>
    <cellStyle name="40% - Ênfase5 18 4 3" xfId="3660"/>
    <cellStyle name="40% - Ênfase5 18 5" xfId="3661"/>
    <cellStyle name="40% - Ênfase5 18 6" xfId="3662"/>
    <cellStyle name="40% - Ênfase5 19" xfId="3663"/>
    <cellStyle name="40% - Ênfase5 19 2" xfId="3664"/>
    <cellStyle name="40% - Ênfase5 19 2 2" xfId="3665"/>
    <cellStyle name="40% - Ênfase5 19 2 3" xfId="3666"/>
    <cellStyle name="40% - Ênfase5 19 3" xfId="3667"/>
    <cellStyle name="40% - Ênfase5 19 3 2" xfId="3668"/>
    <cellStyle name="40% - Ênfase5 19 3 3" xfId="3669"/>
    <cellStyle name="40% - Ênfase5 19 4" xfId="3670"/>
    <cellStyle name="40% - Ênfase5 19 4 2" xfId="3671"/>
    <cellStyle name="40% - Ênfase5 19 4 3" xfId="3672"/>
    <cellStyle name="40% - Ênfase5 19 5" xfId="3673"/>
    <cellStyle name="40% - Ênfase5 19 6" xfId="3674"/>
    <cellStyle name="40% - Ênfase5 2" xfId="3675"/>
    <cellStyle name="40% - Ênfase5 2 2" xfId="3676"/>
    <cellStyle name="40% - Ênfase5 2 2 2" xfId="3677"/>
    <cellStyle name="40% - Ênfase5 2 2 2 2" xfId="3678"/>
    <cellStyle name="40% - Ênfase5 2 2 2 3" xfId="3679"/>
    <cellStyle name="40% - Ênfase5 2 2 3" xfId="3680"/>
    <cellStyle name="40% - Ênfase5 2 2 3 2" xfId="3681"/>
    <cellStyle name="40% - Ênfase5 2 2 3 3" xfId="3682"/>
    <cellStyle name="40% - Ênfase5 2 2 4" xfId="3683"/>
    <cellStyle name="40% - Ênfase5 2 2 4 2" xfId="3684"/>
    <cellStyle name="40% - Ênfase5 2 2 4 3" xfId="3685"/>
    <cellStyle name="40% - Ênfase5 2 2 5" xfId="3686"/>
    <cellStyle name="40% - Ênfase5 2 2 6" xfId="3687"/>
    <cellStyle name="40% - Ênfase5 2 3" xfId="3688"/>
    <cellStyle name="40% - Ênfase5 2 3 2" xfId="3689"/>
    <cellStyle name="40% - Ênfase5 2 3 3" xfId="3690"/>
    <cellStyle name="40% - Ênfase5 2 4" xfId="3691"/>
    <cellStyle name="40% - Ênfase5 2 4 2" xfId="3692"/>
    <cellStyle name="40% - Ênfase5 2 4 3" xfId="3693"/>
    <cellStyle name="40% - Ênfase5 2 5" xfId="3694"/>
    <cellStyle name="40% - Ênfase5 2 5 2" xfId="3695"/>
    <cellStyle name="40% - Ênfase5 2 5 3" xfId="3696"/>
    <cellStyle name="40% - Ênfase5 2 6" xfId="3697"/>
    <cellStyle name="40% - Ênfase5 2 7" xfId="3698"/>
    <cellStyle name="40% - Ênfase5 20" xfId="3699"/>
    <cellStyle name="40% - Ênfase5 20 2" xfId="3700"/>
    <cellStyle name="40% - Ênfase5 20 2 2" xfId="3701"/>
    <cellStyle name="40% - Ênfase5 20 2 3" xfId="3702"/>
    <cellStyle name="40% - Ênfase5 20 3" xfId="3703"/>
    <cellStyle name="40% - Ênfase5 20 3 2" xfId="3704"/>
    <cellStyle name="40% - Ênfase5 20 3 3" xfId="3705"/>
    <cellStyle name="40% - Ênfase5 20 4" xfId="3706"/>
    <cellStyle name="40% - Ênfase5 20 4 2" xfId="3707"/>
    <cellStyle name="40% - Ênfase5 20 4 3" xfId="3708"/>
    <cellStyle name="40% - Ênfase5 20 5" xfId="3709"/>
    <cellStyle name="40% - Ênfase5 20 6" xfId="3710"/>
    <cellStyle name="40% - Ênfase5 21" xfId="3711"/>
    <cellStyle name="40% - Ênfase5 21 2" xfId="3712"/>
    <cellStyle name="40% - Ênfase5 21 2 2" xfId="3713"/>
    <cellStyle name="40% - Ênfase5 21 2 3" xfId="3714"/>
    <cellStyle name="40% - Ênfase5 21 3" xfId="3715"/>
    <cellStyle name="40% - Ênfase5 21 3 2" xfId="3716"/>
    <cellStyle name="40% - Ênfase5 21 3 3" xfId="3717"/>
    <cellStyle name="40% - Ênfase5 21 4" xfId="3718"/>
    <cellStyle name="40% - Ênfase5 21 4 2" xfId="3719"/>
    <cellStyle name="40% - Ênfase5 21 4 3" xfId="3720"/>
    <cellStyle name="40% - Ênfase5 21 5" xfId="3721"/>
    <cellStyle name="40% - Ênfase5 21 6" xfId="3722"/>
    <cellStyle name="40% - Ênfase5 22" xfId="3723"/>
    <cellStyle name="40% - Ênfase5 3" xfId="3724"/>
    <cellStyle name="40% - Ênfase5 3 2" xfId="3725"/>
    <cellStyle name="40% - Ênfase5 3 2 2" xfId="3726"/>
    <cellStyle name="40% - Ênfase5 3 2 2 2" xfId="3727"/>
    <cellStyle name="40% - Ênfase5 3 2 2 3" xfId="3728"/>
    <cellStyle name="40% - Ênfase5 3 2 3" xfId="3729"/>
    <cellStyle name="40% - Ênfase5 3 2 3 2" xfId="3730"/>
    <cellStyle name="40% - Ênfase5 3 2 3 3" xfId="3731"/>
    <cellStyle name="40% - Ênfase5 3 2 4" xfId="3732"/>
    <cellStyle name="40% - Ênfase5 3 2 4 2" xfId="3733"/>
    <cellStyle name="40% - Ênfase5 3 2 4 3" xfId="3734"/>
    <cellStyle name="40% - Ênfase5 3 2 5" xfId="3735"/>
    <cellStyle name="40% - Ênfase5 3 2 6" xfId="3736"/>
    <cellStyle name="40% - Ênfase5 3 3" xfId="3737"/>
    <cellStyle name="40% - Ênfase5 3 3 2" xfId="3738"/>
    <cellStyle name="40% - Ênfase5 3 3 3" xfId="3739"/>
    <cellStyle name="40% - Ênfase5 3 4" xfId="3740"/>
    <cellStyle name="40% - Ênfase5 3 4 2" xfId="3741"/>
    <cellStyle name="40% - Ênfase5 3 4 3" xfId="3742"/>
    <cellStyle name="40% - Ênfase5 3 5" xfId="3743"/>
    <cellStyle name="40% - Ênfase5 3 5 2" xfId="3744"/>
    <cellStyle name="40% - Ênfase5 3 5 3" xfId="3745"/>
    <cellStyle name="40% - Ênfase5 3 6" xfId="3746"/>
    <cellStyle name="40% - Ênfase5 3 7" xfId="3747"/>
    <cellStyle name="40% - Ênfase5 4" xfId="3748"/>
    <cellStyle name="40% - Ênfase5 4 2" xfId="3749"/>
    <cellStyle name="40% - Ênfase5 4 2 2" xfId="3750"/>
    <cellStyle name="40% - Ênfase5 4 2 2 2" xfId="3751"/>
    <cellStyle name="40% - Ênfase5 4 2 2 3" xfId="3752"/>
    <cellStyle name="40% - Ênfase5 4 2 3" xfId="3753"/>
    <cellStyle name="40% - Ênfase5 4 2 3 2" xfId="3754"/>
    <cellStyle name="40% - Ênfase5 4 2 3 3" xfId="3755"/>
    <cellStyle name="40% - Ênfase5 4 2 4" xfId="3756"/>
    <cellStyle name="40% - Ênfase5 4 2 4 2" xfId="3757"/>
    <cellStyle name="40% - Ênfase5 4 2 4 3" xfId="3758"/>
    <cellStyle name="40% - Ênfase5 4 2 5" xfId="3759"/>
    <cellStyle name="40% - Ênfase5 4 2 6" xfId="3760"/>
    <cellStyle name="40% - Ênfase5 4 3" xfId="3761"/>
    <cellStyle name="40% - Ênfase5 4 3 2" xfId="3762"/>
    <cellStyle name="40% - Ênfase5 4 3 3" xfId="3763"/>
    <cellStyle name="40% - Ênfase5 4 4" xfId="3764"/>
    <cellStyle name="40% - Ênfase5 4 4 2" xfId="3765"/>
    <cellStyle name="40% - Ênfase5 4 4 3" xfId="3766"/>
    <cellStyle name="40% - Ênfase5 4 5" xfId="3767"/>
    <cellStyle name="40% - Ênfase5 4 5 2" xfId="3768"/>
    <cellStyle name="40% - Ênfase5 4 5 3" xfId="3769"/>
    <cellStyle name="40% - Ênfase5 4 6" xfId="3770"/>
    <cellStyle name="40% - Ênfase5 4 7" xfId="3771"/>
    <cellStyle name="40% - Ênfase5 5" xfId="3772"/>
    <cellStyle name="40% - Ênfase5 5 2" xfId="3773"/>
    <cellStyle name="40% - Ênfase5 5 2 2" xfId="3774"/>
    <cellStyle name="40% - Ênfase5 5 2 2 2" xfId="3775"/>
    <cellStyle name="40% - Ênfase5 5 2 2 3" xfId="3776"/>
    <cellStyle name="40% - Ênfase5 5 2 3" xfId="3777"/>
    <cellStyle name="40% - Ênfase5 5 2 3 2" xfId="3778"/>
    <cellStyle name="40% - Ênfase5 5 2 3 3" xfId="3779"/>
    <cellStyle name="40% - Ênfase5 5 2 4" xfId="3780"/>
    <cellStyle name="40% - Ênfase5 5 2 4 2" xfId="3781"/>
    <cellStyle name="40% - Ênfase5 5 2 4 3" xfId="3782"/>
    <cellStyle name="40% - Ênfase5 5 2 5" xfId="3783"/>
    <cellStyle name="40% - Ênfase5 5 2 6" xfId="3784"/>
    <cellStyle name="40% - Ênfase5 5 3" xfId="3785"/>
    <cellStyle name="40% - Ênfase5 5 3 2" xfId="3786"/>
    <cellStyle name="40% - Ênfase5 5 3 3" xfId="3787"/>
    <cellStyle name="40% - Ênfase5 5 4" xfId="3788"/>
    <cellStyle name="40% - Ênfase5 5 4 2" xfId="3789"/>
    <cellStyle name="40% - Ênfase5 5 4 3" xfId="3790"/>
    <cellStyle name="40% - Ênfase5 5 5" xfId="3791"/>
    <cellStyle name="40% - Ênfase5 5 5 2" xfId="3792"/>
    <cellStyle name="40% - Ênfase5 5 5 3" xfId="3793"/>
    <cellStyle name="40% - Ênfase5 5 6" xfId="3794"/>
    <cellStyle name="40% - Ênfase5 5 7" xfId="3795"/>
    <cellStyle name="40% - Ênfase5 6" xfId="3796"/>
    <cellStyle name="40% - Ênfase5 6 2" xfId="3797"/>
    <cellStyle name="40% - Ênfase5 6 2 2" xfId="3798"/>
    <cellStyle name="40% - Ênfase5 6 2 2 2" xfId="3799"/>
    <cellStyle name="40% - Ênfase5 6 2 2 3" xfId="3800"/>
    <cellStyle name="40% - Ênfase5 6 2 3" xfId="3801"/>
    <cellStyle name="40% - Ênfase5 6 2 3 2" xfId="3802"/>
    <cellStyle name="40% - Ênfase5 6 2 3 3" xfId="3803"/>
    <cellStyle name="40% - Ênfase5 6 2 4" xfId="3804"/>
    <cellStyle name="40% - Ênfase5 6 2 4 2" xfId="3805"/>
    <cellStyle name="40% - Ênfase5 6 2 4 3" xfId="3806"/>
    <cellStyle name="40% - Ênfase5 6 2 5" xfId="3807"/>
    <cellStyle name="40% - Ênfase5 6 2 6" xfId="3808"/>
    <cellStyle name="40% - Ênfase5 6 3" xfId="3809"/>
    <cellStyle name="40% - Ênfase5 6 3 2" xfId="3810"/>
    <cellStyle name="40% - Ênfase5 6 3 3" xfId="3811"/>
    <cellStyle name="40% - Ênfase5 6 4" xfId="3812"/>
    <cellStyle name="40% - Ênfase5 6 4 2" xfId="3813"/>
    <cellStyle name="40% - Ênfase5 6 4 3" xfId="3814"/>
    <cellStyle name="40% - Ênfase5 6 5" xfId="3815"/>
    <cellStyle name="40% - Ênfase5 6 5 2" xfId="3816"/>
    <cellStyle name="40% - Ênfase5 6 5 3" xfId="3817"/>
    <cellStyle name="40% - Ênfase5 6 6" xfId="3818"/>
    <cellStyle name="40% - Ênfase5 6 7" xfId="3819"/>
    <cellStyle name="40% - Ênfase5 7" xfId="3820"/>
    <cellStyle name="40% - Ênfase5 7 2" xfId="3821"/>
    <cellStyle name="40% - Ênfase5 7 2 2" xfId="3822"/>
    <cellStyle name="40% - Ênfase5 7 2 2 2" xfId="3823"/>
    <cellStyle name="40% - Ênfase5 7 2 2 3" xfId="3824"/>
    <cellStyle name="40% - Ênfase5 7 2 3" xfId="3825"/>
    <cellStyle name="40% - Ênfase5 7 2 3 2" xfId="3826"/>
    <cellStyle name="40% - Ênfase5 7 2 3 3" xfId="3827"/>
    <cellStyle name="40% - Ênfase5 7 2 4" xfId="3828"/>
    <cellStyle name="40% - Ênfase5 7 2 4 2" xfId="3829"/>
    <cellStyle name="40% - Ênfase5 7 2 4 3" xfId="3830"/>
    <cellStyle name="40% - Ênfase5 7 2 5" xfId="3831"/>
    <cellStyle name="40% - Ênfase5 7 2 6" xfId="3832"/>
    <cellStyle name="40% - Ênfase5 7 3" xfId="3833"/>
    <cellStyle name="40% - Ênfase5 7 3 2" xfId="3834"/>
    <cellStyle name="40% - Ênfase5 7 3 3" xfId="3835"/>
    <cellStyle name="40% - Ênfase5 7 4" xfId="3836"/>
    <cellStyle name="40% - Ênfase5 7 4 2" xfId="3837"/>
    <cellStyle name="40% - Ênfase5 7 4 3" xfId="3838"/>
    <cellStyle name="40% - Ênfase5 7 5" xfId="3839"/>
    <cellStyle name="40% - Ênfase5 7 5 2" xfId="3840"/>
    <cellStyle name="40% - Ênfase5 7 5 3" xfId="3841"/>
    <cellStyle name="40% - Ênfase5 7 6" xfId="3842"/>
    <cellStyle name="40% - Ênfase5 7 7" xfId="3843"/>
    <cellStyle name="40% - Ênfase5 8" xfId="3844"/>
    <cellStyle name="40% - Ênfase5 8 2" xfId="3845"/>
    <cellStyle name="40% - Ênfase5 8 2 2" xfId="3846"/>
    <cellStyle name="40% - Ênfase5 8 2 2 2" xfId="3847"/>
    <cellStyle name="40% - Ênfase5 8 2 2 3" xfId="3848"/>
    <cellStyle name="40% - Ênfase5 8 2 3" xfId="3849"/>
    <cellStyle name="40% - Ênfase5 8 2 3 2" xfId="3850"/>
    <cellStyle name="40% - Ênfase5 8 2 3 3" xfId="3851"/>
    <cellStyle name="40% - Ênfase5 8 2 4" xfId="3852"/>
    <cellStyle name="40% - Ênfase5 8 2 4 2" xfId="3853"/>
    <cellStyle name="40% - Ênfase5 8 2 4 3" xfId="3854"/>
    <cellStyle name="40% - Ênfase5 8 2 5" xfId="3855"/>
    <cellStyle name="40% - Ênfase5 8 2 6" xfId="3856"/>
    <cellStyle name="40% - Ênfase5 8 3" xfId="3857"/>
    <cellStyle name="40% - Ênfase5 8 3 2" xfId="3858"/>
    <cellStyle name="40% - Ênfase5 8 3 3" xfId="3859"/>
    <cellStyle name="40% - Ênfase5 8 4" xfId="3860"/>
    <cellStyle name="40% - Ênfase5 8 4 2" xfId="3861"/>
    <cellStyle name="40% - Ênfase5 8 4 3" xfId="3862"/>
    <cellStyle name="40% - Ênfase5 8 5" xfId="3863"/>
    <cellStyle name="40% - Ênfase5 8 5 2" xfId="3864"/>
    <cellStyle name="40% - Ênfase5 8 5 3" xfId="3865"/>
    <cellStyle name="40% - Ênfase5 8 6" xfId="3866"/>
    <cellStyle name="40% - Ênfase5 8 7" xfId="3867"/>
    <cellStyle name="40% - Ênfase5 9" xfId="3868"/>
    <cellStyle name="40% - Ênfase5 9 2" xfId="3869"/>
    <cellStyle name="40% - Ênfase5 9 2 2" xfId="3870"/>
    <cellStyle name="40% - Ênfase5 9 2 2 2" xfId="3871"/>
    <cellStyle name="40% - Ênfase5 9 2 2 3" xfId="3872"/>
    <cellStyle name="40% - Ênfase5 9 2 3" xfId="3873"/>
    <cellStyle name="40% - Ênfase5 9 2 3 2" xfId="3874"/>
    <cellStyle name="40% - Ênfase5 9 2 3 3" xfId="3875"/>
    <cellStyle name="40% - Ênfase5 9 2 4" xfId="3876"/>
    <cellStyle name="40% - Ênfase5 9 2 4 2" xfId="3877"/>
    <cellStyle name="40% - Ênfase5 9 2 4 3" xfId="3878"/>
    <cellStyle name="40% - Ênfase5 9 2 5" xfId="3879"/>
    <cellStyle name="40% - Ênfase5 9 2 6" xfId="3880"/>
    <cellStyle name="40% - Ênfase5 9 3" xfId="3881"/>
    <cellStyle name="40% - Ênfase5 9 3 2" xfId="3882"/>
    <cellStyle name="40% - Ênfase5 9 3 3" xfId="3883"/>
    <cellStyle name="40% - Ênfase5 9 4" xfId="3884"/>
    <cellStyle name="40% - Ênfase5 9 4 2" xfId="3885"/>
    <cellStyle name="40% - Ênfase5 9 4 3" xfId="3886"/>
    <cellStyle name="40% - Ênfase5 9 5" xfId="3887"/>
    <cellStyle name="40% - Ênfase5 9 5 2" xfId="3888"/>
    <cellStyle name="40% - Ênfase5 9 5 3" xfId="3889"/>
    <cellStyle name="40% - Ênfase5 9 6" xfId="3890"/>
    <cellStyle name="40% - Ênfase5 9 7" xfId="3891"/>
    <cellStyle name="40% - Ênfase6 10" xfId="3892"/>
    <cellStyle name="40% - Ênfase6 10 2" xfId="3893"/>
    <cellStyle name="40% - Ênfase6 10 2 2" xfId="3894"/>
    <cellStyle name="40% - Ênfase6 10 2 2 2" xfId="3895"/>
    <cellStyle name="40% - Ênfase6 10 2 2 3" xfId="3896"/>
    <cellStyle name="40% - Ênfase6 10 2 3" xfId="3897"/>
    <cellStyle name="40% - Ênfase6 10 2 3 2" xfId="3898"/>
    <cellStyle name="40% - Ênfase6 10 2 3 3" xfId="3899"/>
    <cellStyle name="40% - Ênfase6 10 2 4" xfId="3900"/>
    <cellStyle name="40% - Ênfase6 10 2 4 2" xfId="3901"/>
    <cellStyle name="40% - Ênfase6 10 2 4 3" xfId="3902"/>
    <cellStyle name="40% - Ênfase6 10 2 5" xfId="3903"/>
    <cellStyle name="40% - Ênfase6 10 2 6" xfId="3904"/>
    <cellStyle name="40% - Ênfase6 10 3" xfId="3905"/>
    <cellStyle name="40% - Ênfase6 10 3 2" xfId="3906"/>
    <cellStyle name="40% - Ênfase6 10 3 3" xfId="3907"/>
    <cellStyle name="40% - Ênfase6 10 4" xfId="3908"/>
    <cellStyle name="40% - Ênfase6 10 4 2" xfId="3909"/>
    <cellStyle name="40% - Ênfase6 10 4 3" xfId="3910"/>
    <cellStyle name="40% - Ênfase6 10 5" xfId="3911"/>
    <cellStyle name="40% - Ênfase6 10 5 2" xfId="3912"/>
    <cellStyle name="40% - Ênfase6 10 5 3" xfId="3913"/>
    <cellStyle name="40% - Ênfase6 10 6" xfId="3914"/>
    <cellStyle name="40% - Ênfase6 10 7" xfId="3915"/>
    <cellStyle name="40% - Ênfase6 11" xfId="3916"/>
    <cellStyle name="40% - Ênfase6 11 2" xfId="3917"/>
    <cellStyle name="40% - Ênfase6 11 2 2" xfId="3918"/>
    <cellStyle name="40% - Ênfase6 11 2 3" xfId="3919"/>
    <cellStyle name="40% - Ênfase6 11 3" xfId="3920"/>
    <cellStyle name="40% - Ênfase6 11 3 2" xfId="3921"/>
    <cellStyle name="40% - Ênfase6 11 3 3" xfId="3922"/>
    <cellStyle name="40% - Ênfase6 11 4" xfId="3923"/>
    <cellStyle name="40% - Ênfase6 11 4 2" xfId="3924"/>
    <cellStyle name="40% - Ênfase6 11 4 3" xfId="3925"/>
    <cellStyle name="40% - Ênfase6 11 5" xfId="3926"/>
    <cellStyle name="40% - Ênfase6 11 6" xfId="3927"/>
    <cellStyle name="40% - Ênfase6 12" xfId="3928"/>
    <cellStyle name="40% - Ênfase6 12 2" xfId="3929"/>
    <cellStyle name="40% - Ênfase6 12 2 2" xfId="3930"/>
    <cellStyle name="40% - Ênfase6 12 2 3" xfId="3931"/>
    <cellStyle name="40% - Ênfase6 12 3" xfId="3932"/>
    <cellStyle name="40% - Ênfase6 12 3 2" xfId="3933"/>
    <cellStyle name="40% - Ênfase6 12 3 3" xfId="3934"/>
    <cellStyle name="40% - Ênfase6 12 4" xfId="3935"/>
    <cellStyle name="40% - Ênfase6 12 4 2" xfId="3936"/>
    <cellStyle name="40% - Ênfase6 12 4 3" xfId="3937"/>
    <cellStyle name="40% - Ênfase6 12 5" xfId="3938"/>
    <cellStyle name="40% - Ênfase6 12 6" xfId="3939"/>
    <cellStyle name="40% - Ênfase6 13" xfId="3940"/>
    <cellStyle name="40% - Ênfase6 13 2" xfId="3941"/>
    <cellStyle name="40% - Ênfase6 13 2 2" xfId="3942"/>
    <cellStyle name="40% - Ênfase6 13 2 3" xfId="3943"/>
    <cellStyle name="40% - Ênfase6 13 3" xfId="3944"/>
    <cellStyle name="40% - Ênfase6 13 3 2" xfId="3945"/>
    <cellStyle name="40% - Ênfase6 13 3 3" xfId="3946"/>
    <cellStyle name="40% - Ênfase6 13 4" xfId="3947"/>
    <cellStyle name="40% - Ênfase6 13 4 2" xfId="3948"/>
    <cellStyle name="40% - Ênfase6 13 4 3" xfId="3949"/>
    <cellStyle name="40% - Ênfase6 13 5" xfId="3950"/>
    <cellStyle name="40% - Ênfase6 13 6" xfId="3951"/>
    <cellStyle name="40% - Ênfase6 14" xfId="3952"/>
    <cellStyle name="40% - Ênfase6 14 2" xfId="3953"/>
    <cellStyle name="40% - Ênfase6 14 2 2" xfId="3954"/>
    <cellStyle name="40% - Ênfase6 14 2 3" xfId="3955"/>
    <cellStyle name="40% - Ênfase6 14 3" xfId="3956"/>
    <cellStyle name="40% - Ênfase6 14 3 2" xfId="3957"/>
    <cellStyle name="40% - Ênfase6 14 3 3" xfId="3958"/>
    <cellStyle name="40% - Ênfase6 14 4" xfId="3959"/>
    <cellStyle name="40% - Ênfase6 14 4 2" xfId="3960"/>
    <cellStyle name="40% - Ênfase6 14 4 3" xfId="3961"/>
    <cellStyle name="40% - Ênfase6 14 5" xfId="3962"/>
    <cellStyle name="40% - Ênfase6 14 6" xfId="3963"/>
    <cellStyle name="40% - Ênfase6 15" xfId="3964"/>
    <cellStyle name="40% - Ênfase6 15 2" xfId="3965"/>
    <cellStyle name="40% - Ênfase6 15 2 2" xfId="3966"/>
    <cellStyle name="40% - Ênfase6 15 2 3" xfId="3967"/>
    <cellStyle name="40% - Ênfase6 15 3" xfId="3968"/>
    <cellStyle name="40% - Ênfase6 15 3 2" xfId="3969"/>
    <cellStyle name="40% - Ênfase6 15 3 3" xfId="3970"/>
    <cellStyle name="40% - Ênfase6 15 4" xfId="3971"/>
    <cellStyle name="40% - Ênfase6 15 4 2" xfId="3972"/>
    <cellStyle name="40% - Ênfase6 15 4 3" xfId="3973"/>
    <cellStyle name="40% - Ênfase6 15 5" xfId="3974"/>
    <cellStyle name="40% - Ênfase6 15 6" xfId="3975"/>
    <cellStyle name="40% - Ênfase6 16" xfId="3976"/>
    <cellStyle name="40% - Ênfase6 16 2" xfId="3977"/>
    <cellStyle name="40% - Ênfase6 16 2 2" xfId="3978"/>
    <cellStyle name="40% - Ênfase6 16 2 3" xfId="3979"/>
    <cellStyle name="40% - Ênfase6 16 3" xfId="3980"/>
    <cellStyle name="40% - Ênfase6 16 3 2" xfId="3981"/>
    <cellStyle name="40% - Ênfase6 16 3 3" xfId="3982"/>
    <cellStyle name="40% - Ênfase6 16 4" xfId="3983"/>
    <cellStyle name="40% - Ênfase6 16 4 2" xfId="3984"/>
    <cellStyle name="40% - Ênfase6 16 4 3" xfId="3985"/>
    <cellStyle name="40% - Ênfase6 16 5" xfId="3986"/>
    <cellStyle name="40% - Ênfase6 16 6" xfId="3987"/>
    <cellStyle name="40% - Ênfase6 17" xfId="3988"/>
    <cellStyle name="40% - Ênfase6 17 2" xfId="3989"/>
    <cellStyle name="40% - Ênfase6 17 2 2" xfId="3990"/>
    <cellStyle name="40% - Ênfase6 17 2 3" xfId="3991"/>
    <cellStyle name="40% - Ênfase6 17 3" xfId="3992"/>
    <cellStyle name="40% - Ênfase6 17 3 2" xfId="3993"/>
    <cellStyle name="40% - Ênfase6 17 3 3" xfId="3994"/>
    <cellStyle name="40% - Ênfase6 17 4" xfId="3995"/>
    <cellStyle name="40% - Ênfase6 17 4 2" xfId="3996"/>
    <cellStyle name="40% - Ênfase6 17 4 3" xfId="3997"/>
    <cellStyle name="40% - Ênfase6 17 5" xfId="3998"/>
    <cellStyle name="40% - Ênfase6 17 6" xfId="3999"/>
    <cellStyle name="40% - Ênfase6 18" xfId="4000"/>
    <cellStyle name="40% - Ênfase6 18 2" xfId="4001"/>
    <cellStyle name="40% - Ênfase6 18 2 2" xfId="4002"/>
    <cellStyle name="40% - Ênfase6 18 2 3" xfId="4003"/>
    <cellStyle name="40% - Ênfase6 18 3" xfId="4004"/>
    <cellStyle name="40% - Ênfase6 18 3 2" xfId="4005"/>
    <cellStyle name="40% - Ênfase6 18 3 3" xfId="4006"/>
    <cellStyle name="40% - Ênfase6 18 4" xfId="4007"/>
    <cellStyle name="40% - Ênfase6 18 4 2" xfId="4008"/>
    <cellStyle name="40% - Ênfase6 18 4 3" xfId="4009"/>
    <cellStyle name="40% - Ênfase6 18 5" xfId="4010"/>
    <cellStyle name="40% - Ênfase6 18 6" xfId="4011"/>
    <cellStyle name="40% - Ênfase6 19" xfId="4012"/>
    <cellStyle name="40% - Ênfase6 19 2" xfId="4013"/>
    <cellStyle name="40% - Ênfase6 19 2 2" xfId="4014"/>
    <cellStyle name="40% - Ênfase6 19 2 3" xfId="4015"/>
    <cellStyle name="40% - Ênfase6 19 3" xfId="4016"/>
    <cellStyle name="40% - Ênfase6 19 3 2" xfId="4017"/>
    <cellStyle name="40% - Ênfase6 19 3 3" xfId="4018"/>
    <cellStyle name="40% - Ênfase6 19 4" xfId="4019"/>
    <cellStyle name="40% - Ênfase6 19 4 2" xfId="4020"/>
    <cellStyle name="40% - Ênfase6 19 4 3" xfId="4021"/>
    <cellStyle name="40% - Ênfase6 19 5" xfId="4022"/>
    <cellStyle name="40% - Ênfase6 19 6" xfId="4023"/>
    <cellStyle name="40% - Ênfase6 2" xfId="4024"/>
    <cellStyle name="40% - Ênfase6 2 2" xfId="4025"/>
    <cellStyle name="40% - Ênfase6 2 2 2" xfId="4026"/>
    <cellStyle name="40% - Ênfase6 2 2 2 2" xfId="4027"/>
    <cellStyle name="40% - Ênfase6 2 2 2 3" xfId="4028"/>
    <cellStyle name="40% - Ênfase6 2 2 3" xfId="4029"/>
    <cellStyle name="40% - Ênfase6 2 2 3 2" xfId="4030"/>
    <cellStyle name="40% - Ênfase6 2 2 3 3" xfId="4031"/>
    <cellStyle name="40% - Ênfase6 2 2 4" xfId="4032"/>
    <cellStyle name="40% - Ênfase6 2 2 4 2" xfId="4033"/>
    <cellStyle name="40% - Ênfase6 2 2 4 3" xfId="4034"/>
    <cellStyle name="40% - Ênfase6 2 2 5" xfId="4035"/>
    <cellStyle name="40% - Ênfase6 2 2 6" xfId="4036"/>
    <cellStyle name="40% - Ênfase6 2 3" xfId="4037"/>
    <cellStyle name="40% - Ênfase6 2 3 2" xfId="4038"/>
    <cellStyle name="40% - Ênfase6 2 3 3" xfId="4039"/>
    <cellStyle name="40% - Ênfase6 2 4" xfId="4040"/>
    <cellStyle name="40% - Ênfase6 2 4 2" xfId="4041"/>
    <cellStyle name="40% - Ênfase6 2 4 3" xfId="4042"/>
    <cellStyle name="40% - Ênfase6 2 5" xfId="4043"/>
    <cellStyle name="40% - Ênfase6 2 5 2" xfId="4044"/>
    <cellStyle name="40% - Ênfase6 2 5 3" xfId="4045"/>
    <cellStyle name="40% - Ênfase6 2 6" xfId="4046"/>
    <cellStyle name="40% - Ênfase6 2 7" xfId="4047"/>
    <cellStyle name="40% - Ênfase6 20" xfId="4048"/>
    <cellStyle name="40% - Ênfase6 20 2" xfId="4049"/>
    <cellStyle name="40% - Ênfase6 20 2 2" xfId="4050"/>
    <cellStyle name="40% - Ênfase6 20 2 3" xfId="4051"/>
    <cellStyle name="40% - Ênfase6 20 3" xfId="4052"/>
    <cellStyle name="40% - Ênfase6 20 3 2" xfId="4053"/>
    <cellStyle name="40% - Ênfase6 20 3 3" xfId="4054"/>
    <cellStyle name="40% - Ênfase6 20 4" xfId="4055"/>
    <cellStyle name="40% - Ênfase6 20 4 2" xfId="4056"/>
    <cellStyle name="40% - Ênfase6 20 4 3" xfId="4057"/>
    <cellStyle name="40% - Ênfase6 20 5" xfId="4058"/>
    <cellStyle name="40% - Ênfase6 20 6" xfId="4059"/>
    <cellStyle name="40% - Ênfase6 21" xfId="4060"/>
    <cellStyle name="40% - Ênfase6 21 2" xfId="4061"/>
    <cellStyle name="40% - Ênfase6 21 2 2" xfId="4062"/>
    <cellStyle name="40% - Ênfase6 21 2 3" xfId="4063"/>
    <cellStyle name="40% - Ênfase6 21 3" xfId="4064"/>
    <cellStyle name="40% - Ênfase6 21 3 2" xfId="4065"/>
    <cellStyle name="40% - Ênfase6 21 3 3" xfId="4066"/>
    <cellStyle name="40% - Ênfase6 21 4" xfId="4067"/>
    <cellStyle name="40% - Ênfase6 21 4 2" xfId="4068"/>
    <cellStyle name="40% - Ênfase6 21 4 3" xfId="4069"/>
    <cellStyle name="40% - Ênfase6 21 5" xfId="4070"/>
    <cellStyle name="40% - Ênfase6 21 6" xfId="4071"/>
    <cellStyle name="40% - Ênfase6 22" xfId="4072"/>
    <cellStyle name="40% - Ênfase6 3" xfId="4073"/>
    <cellStyle name="40% - Ênfase6 3 2" xfId="4074"/>
    <cellStyle name="40% - Ênfase6 3 2 2" xfId="4075"/>
    <cellStyle name="40% - Ênfase6 3 2 2 2" xfId="4076"/>
    <cellStyle name="40% - Ênfase6 3 2 2 3" xfId="4077"/>
    <cellStyle name="40% - Ênfase6 3 2 3" xfId="4078"/>
    <cellStyle name="40% - Ênfase6 3 2 3 2" xfId="4079"/>
    <cellStyle name="40% - Ênfase6 3 2 3 3" xfId="4080"/>
    <cellStyle name="40% - Ênfase6 3 2 4" xfId="4081"/>
    <cellStyle name="40% - Ênfase6 3 2 4 2" xfId="4082"/>
    <cellStyle name="40% - Ênfase6 3 2 4 3" xfId="4083"/>
    <cellStyle name="40% - Ênfase6 3 2 5" xfId="4084"/>
    <cellStyle name="40% - Ênfase6 3 2 6" xfId="4085"/>
    <cellStyle name="40% - Ênfase6 3 3" xfId="4086"/>
    <cellStyle name="40% - Ênfase6 3 3 2" xfId="4087"/>
    <cellStyle name="40% - Ênfase6 3 3 3" xfId="4088"/>
    <cellStyle name="40% - Ênfase6 3 4" xfId="4089"/>
    <cellStyle name="40% - Ênfase6 3 4 2" xfId="4090"/>
    <cellStyle name="40% - Ênfase6 3 4 3" xfId="4091"/>
    <cellStyle name="40% - Ênfase6 3 5" xfId="4092"/>
    <cellStyle name="40% - Ênfase6 3 5 2" xfId="4093"/>
    <cellStyle name="40% - Ênfase6 3 5 3" xfId="4094"/>
    <cellStyle name="40% - Ênfase6 3 6" xfId="4095"/>
    <cellStyle name="40% - Ênfase6 3 7" xfId="4096"/>
    <cellStyle name="40% - Ênfase6 4" xfId="4097"/>
    <cellStyle name="40% - Ênfase6 4 2" xfId="4098"/>
    <cellStyle name="40% - Ênfase6 4 2 2" xfId="4099"/>
    <cellStyle name="40% - Ênfase6 4 2 2 2" xfId="4100"/>
    <cellStyle name="40% - Ênfase6 4 2 2 3" xfId="4101"/>
    <cellStyle name="40% - Ênfase6 4 2 3" xfId="4102"/>
    <cellStyle name="40% - Ênfase6 4 2 3 2" xfId="4103"/>
    <cellStyle name="40% - Ênfase6 4 2 3 3" xfId="4104"/>
    <cellStyle name="40% - Ênfase6 4 2 4" xfId="4105"/>
    <cellStyle name="40% - Ênfase6 4 2 4 2" xfId="4106"/>
    <cellStyle name="40% - Ênfase6 4 2 4 3" xfId="4107"/>
    <cellStyle name="40% - Ênfase6 4 2 5" xfId="4108"/>
    <cellStyle name="40% - Ênfase6 4 2 6" xfId="4109"/>
    <cellStyle name="40% - Ênfase6 4 3" xfId="4110"/>
    <cellStyle name="40% - Ênfase6 4 3 2" xfId="4111"/>
    <cellStyle name="40% - Ênfase6 4 3 3" xfId="4112"/>
    <cellStyle name="40% - Ênfase6 4 4" xfId="4113"/>
    <cellStyle name="40% - Ênfase6 4 4 2" xfId="4114"/>
    <cellStyle name="40% - Ênfase6 4 4 3" xfId="4115"/>
    <cellStyle name="40% - Ênfase6 4 5" xfId="4116"/>
    <cellStyle name="40% - Ênfase6 4 5 2" xfId="4117"/>
    <cellStyle name="40% - Ênfase6 4 5 3" xfId="4118"/>
    <cellStyle name="40% - Ênfase6 4 6" xfId="4119"/>
    <cellStyle name="40% - Ênfase6 4 7" xfId="4120"/>
    <cellStyle name="40% - Ênfase6 5" xfId="4121"/>
    <cellStyle name="40% - Ênfase6 5 2" xfId="4122"/>
    <cellStyle name="40% - Ênfase6 5 2 2" xfId="4123"/>
    <cellStyle name="40% - Ênfase6 5 2 2 2" xfId="4124"/>
    <cellStyle name="40% - Ênfase6 5 2 2 3" xfId="4125"/>
    <cellStyle name="40% - Ênfase6 5 2 3" xfId="4126"/>
    <cellStyle name="40% - Ênfase6 5 2 3 2" xfId="4127"/>
    <cellStyle name="40% - Ênfase6 5 2 3 3" xfId="4128"/>
    <cellStyle name="40% - Ênfase6 5 2 4" xfId="4129"/>
    <cellStyle name="40% - Ênfase6 5 2 4 2" xfId="4130"/>
    <cellStyle name="40% - Ênfase6 5 2 4 3" xfId="4131"/>
    <cellStyle name="40% - Ênfase6 5 2 5" xfId="4132"/>
    <cellStyle name="40% - Ênfase6 5 2 6" xfId="4133"/>
    <cellStyle name="40% - Ênfase6 5 3" xfId="4134"/>
    <cellStyle name="40% - Ênfase6 5 3 2" xfId="4135"/>
    <cellStyle name="40% - Ênfase6 5 3 3" xfId="4136"/>
    <cellStyle name="40% - Ênfase6 5 4" xfId="4137"/>
    <cellStyle name="40% - Ênfase6 5 4 2" xfId="4138"/>
    <cellStyle name="40% - Ênfase6 5 4 3" xfId="4139"/>
    <cellStyle name="40% - Ênfase6 5 5" xfId="4140"/>
    <cellStyle name="40% - Ênfase6 5 5 2" xfId="4141"/>
    <cellStyle name="40% - Ênfase6 5 5 3" xfId="4142"/>
    <cellStyle name="40% - Ênfase6 5 6" xfId="4143"/>
    <cellStyle name="40% - Ênfase6 5 7" xfId="4144"/>
    <cellStyle name="40% - Ênfase6 6" xfId="4145"/>
    <cellStyle name="40% - Ênfase6 6 2" xfId="4146"/>
    <cellStyle name="40% - Ênfase6 6 2 2" xfId="4147"/>
    <cellStyle name="40% - Ênfase6 6 2 2 2" xfId="4148"/>
    <cellStyle name="40% - Ênfase6 6 2 2 3" xfId="4149"/>
    <cellStyle name="40% - Ênfase6 6 2 3" xfId="4150"/>
    <cellStyle name="40% - Ênfase6 6 2 3 2" xfId="4151"/>
    <cellStyle name="40% - Ênfase6 6 2 3 3" xfId="4152"/>
    <cellStyle name="40% - Ênfase6 6 2 4" xfId="4153"/>
    <cellStyle name="40% - Ênfase6 6 2 4 2" xfId="4154"/>
    <cellStyle name="40% - Ênfase6 6 2 4 3" xfId="4155"/>
    <cellStyle name="40% - Ênfase6 6 2 5" xfId="4156"/>
    <cellStyle name="40% - Ênfase6 6 2 6" xfId="4157"/>
    <cellStyle name="40% - Ênfase6 6 3" xfId="4158"/>
    <cellStyle name="40% - Ênfase6 6 3 2" xfId="4159"/>
    <cellStyle name="40% - Ênfase6 6 3 3" xfId="4160"/>
    <cellStyle name="40% - Ênfase6 6 4" xfId="4161"/>
    <cellStyle name="40% - Ênfase6 6 4 2" xfId="4162"/>
    <cellStyle name="40% - Ênfase6 6 4 3" xfId="4163"/>
    <cellStyle name="40% - Ênfase6 6 5" xfId="4164"/>
    <cellStyle name="40% - Ênfase6 6 5 2" xfId="4165"/>
    <cellStyle name="40% - Ênfase6 6 5 3" xfId="4166"/>
    <cellStyle name="40% - Ênfase6 6 6" xfId="4167"/>
    <cellStyle name="40% - Ênfase6 6 7" xfId="4168"/>
    <cellStyle name="40% - Ênfase6 7" xfId="4169"/>
    <cellStyle name="40% - Ênfase6 7 2" xfId="4170"/>
    <cellStyle name="40% - Ênfase6 7 2 2" xfId="4171"/>
    <cellStyle name="40% - Ênfase6 7 2 2 2" xfId="4172"/>
    <cellStyle name="40% - Ênfase6 7 2 2 3" xfId="4173"/>
    <cellStyle name="40% - Ênfase6 7 2 3" xfId="4174"/>
    <cellStyle name="40% - Ênfase6 7 2 3 2" xfId="4175"/>
    <cellStyle name="40% - Ênfase6 7 2 3 3" xfId="4176"/>
    <cellStyle name="40% - Ênfase6 7 2 4" xfId="4177"/>
    <cellStyle name="40% - Ênfase6 7 2 4 2" xfId="4178"/>
    <cellStyle name="40% - Ênfase6 7 2 4 3" xfId="4179"/>
    <cellStyle name="40% - Ênfase6 7 2 5" xfId="4180"/>
    <cellStyle name="40% - Ênfase6 7 2 6" xfId="4181"/>
    <cellStyle name="40% - Ênfase6 7 3" xfId="4182"/>
    <cellStyle name="40% - Ênfase6 7 3 2" xfId="4183"/>
    <cellStyle name="40% - Ênfase6 7 3 3" xfId="4184"/>
    <cellStyle name="40% - Ênfase6 7 4" xfId="4185"/>
    <cellStyle name="40% - Ênfase6 7 4 2" xfId="4186"/>
    <cellStyle name="40% - Ênfase6 7 4 3" xfId="4187"/>
    <cellStyle name="40% - Ênfase6 7 5" xfId="4188"/>
    <cellStyle name="40% - Ênfase6 7 5 2" xfId="4189"/>
    <cellStyle name="40% - Ênfase6 7 5 3" xfId="4190"/>
    <cellStyle name="40% - Ênfase6 7 6" xfId="4191"/>
    <cellStyle name="40% - Ênfase6 7 7" xfId="4192"/>
    <cellStyle name="40% - Ênfase6 8" xfId="4193"/>
    <cellStyle name="40% - Ênfase6 8 2" xfId="4194"/>
    <cellStyle name="40% - Ênfase6 8 2 2" xfId="4195"/>
    <cellStyle name="40% - Ênfase6 8 2 2 2" xfId="4196"/>
    <cellStyle name="40% - Ênfase6 8 2 2 3" xfId="4197"/>
    <cellStyle name="40% - Ênfase6 8 2 3" xfId="4198"/>
    <cellStyle name="40% - Ênfase6 8 2 3 2" xfId="4199"/>
    <cellStyle name="40% - Ênfase6 8 2 3 3" xfId="4200"/>
    <cellStyle name="40% - Ênfase6 8 2 4" xfId="4201"/>
    <cellStyle name="40% - Ênfase6 8 2 4 2" xfId="4202"/>
    <cellStyle name="40% - Ênfase6 8 2 4 3" xfId="4203"/>
    <cellStyle name="40% - Ênfase6 8 2 5" xfId="4204"/>
    <cellStyle name="40% - Ênfase6 8 2 6" xfId="4205"/>
    <cellStyle name="40% - Ênfase6 8 3" xfId="4206"/>
    <cellStyle name="40% - Ênfase6 8 3 2" xfId="4207"/>
    <cellStyle name="40% - Ênfase6 8 3 3" xfId="4208"/>
    <cellStyle name="40% - Ênfase6 8 4" xfId="4209"/>
    <cellStyle name="40% - Ênfase6 8 4 2" xfId="4210"/>
    <cellStyle name="40% - Ênfase6 8 4 3" xfId="4211"/>
    <cellStyle name="40% - Ênfase6 8 5" xfId="4212"/>
    <cellStyle name="40% - Ênfase6 8 5 2" xfId="4213"/>
    <cellStyle name="40% - Ênfase6 8 5 3" xfId="4214"/>
    <cellStyle name="40% - Ênfase6 8 6" xfId="4215"/>
    <cellStyle name="40% - Ênfase6 8 7" xfId="4216"/>
    <cellStyle name="40% - Ênfase6 9" xfId="4217"/>
    <cellStyle name="40% - Ênfase6 9 2" xfId="4218"/>
    <cellStyle name="40% - Ênfase6 9 2 2" xfId="4219"/>
    <cellStyle name="40% - Ênfase6 9 2 2 2" xfId="4220"/>
    <cellStyle name="40% - Ênfase6 9 2 2 3" xfId="4221"/>
    <cellStyle name="40% - Ênfase6 9 2 3" xfId="4222"/>
    <cellStyle name="40% - Ênfase6 9 2 3 2" xfId="4223"/>
    <cellStyle name="40% - Ênfase6 9 2 3 3" xfId="4224"/>
    <cellStyle name="40% - Ênfase6 9 2 4" xfId="4225"/>
    <cellStyle name="40% - Ênfase6 9 2 4 2" xfId="4226"/>
    <cellStyle name="40% - Ênfase6 9 2 4 3" xfId="4227"/>
    <cellStyle name="40% - Ênfase6 9 2 5" xfId="4228"/>
    <cellStyle name="40% - Ênfase6 9 2 6" xfId="4229"/>
    <cellStyle name="40% - Ênfase6 9 3" xfId="4230"/>
    <cellStyle name="40% - Ênfase6 9 3 2" xfId="4231"/>
    <cellStyle name="40% - Ênfase6 9 3 3" xfId="4232"/>
    <cellStyle name="40% - Ênfase6 9 4" xfId="4233"/>
    <cellStyle name="40% - Ênfase6 9 4 2" xfId="4234"/>
    <cellStyle name="40% - Ênfase6 9 4 3" xfId="4235"/>
    <cellStyle name="40% - Ênfase6 9 5" xfId="4236"/>
    <cellStyle name="40% - Ênfase6 9 5 2" xfId="4237"/>
    <cellStyle name="40% - Ênfase6 9 5 3" xfId="4238"/>
    <cellStyle name="40% - Ênfase6 9 6" xfId="4239"/>
    <cellStyle name="40% - Ênfase6 9 7" xfId="4240"/>
    <cellStyle name="60% - Ênfase1 2" xfId="4241"/>
    <cellStyle name="60% - Ênfase1 3" xfId="4242"/>
    <cellStyle name="60% - Ênfase2 2" xfId="4243"/>
    <cellStyle name="60% - Ênfase2 3" xfId="4244"/>
    <cellStyle name="60% - Ênfase3 2" xfId="4245"/>
    <cellStyle name="60% - Ênfase3 3" xfId="4246"/>
    <cellStyle name="60% - Ênfase4 2" xfId="4247"/>
    <cellStyle name="60% - Ênfase4 3" xfId="4248"/>
    <cellStyle name="60% - Ênfase5 2" xfId="4249"/>
    <cellStyle name="60% - Ênfase5 3" xfId="4250"/>
    <cellStyle name="60% - Ênfase6 2" xfId="4251"/>
    <cellStyle name="60% - Ênfase6 3" xfId="4252"/>
    <cellStyle name="Bom 2" xfId="4253"/>
    <cellStyle name="Bom 3" xfId="4254"/>
    <cellStyle name="Cálculo 2" xfId="4255"/>
    <cellStyle name="Cálculo 3" xfId="4256"/>
    <cellStyle name="Cálculo 3 2" xfId="4257"/>
    <cellStyle name="Cálculo 3 2 2" xfId="4258"/>
    <cellStyle name="Cálculo 3 3" xfId="4259"/>
    <cellStyle name="Cálculo 3 3 2" xfId="4260"/>
    <cellStyle name="Cálculo 3 4" xfId="4261"/>
    <cellStyle name="Cálculo 3 4 2" xfId="4262"/>
    <cellStyle name="Cálculo 3 5" xfId="4263"/>
    <cellStyle name="Cálculo 3 5 2" xfId="4264"/>
    <cellStyle name="Cálculo 3 6" xfId="4265"/>
    <cellStyle name="Cálculo 3 6 2" xfId="4266"/>
    <cellStyle name="Cálculo 3 7" xfId="4267"/>
    <cellStyle name="Célula de Verificação 2" xfId="4268"/>
    <cellStyle name="Célula de Verificação 3" xfId="4269"/>
    <cellStyle name="Célula Vinculada 2" xfId="4270"/>
    <cellStyle name="Célula Vinculada 3" xfId="4271"/>
    <cellStyle name="Ênfase1 2" xfId="4272"/>
    <cellStyle name="Ênfase1 3" xfId="4273"/>
    <cellStyle name="Ênfase2 2" xfId="4274"/>
    <cellStyle name="Ênfase2 3" xfId="4275"/>
    <cellStyle name="Ênfase3 2" xfId="4276"/>
    <cellStyle name="Ênfase3 3" xfId="4277"/>
    <cellStyle name="Ênfase4 2" xfId="4278"/>
    <cellStyle name="Ênfase4 3" xfId="4279"/>
    <cellStyle name="Ênfase5 2" xfId="4280"/>
    <cellStyle name="Ênfase5 3" xfId="4281"/>
    <cellStyle name="Ênfase6 2" xfId="4282"/>
    <cellStyle name="Ênfase6 3" xfId="4283"/>
    <cellStyle name="Entrada 2" xfId="4284"/>
    <cellStyle name="Entrada 3" xfId="4285"/>
    <cellStyle name="Entrada 3 2" xfId="4286"/>
    <cellStyle name="Entrada 3 2 2" xfId="4287"/>
    <cellStyle name="Entrada 3 3" xfId="4288"/>
    <cellStyle name="Entrada 3 3 2" xfId="4289"/>
    <cellStyle name="Entrada 3 4" xfId="4290"/>
    <cellStyle name="Entrada 3 4 2" xfId="4291"/>
    <cellStyle name="Entrada 3 5" xfId="4292"/>
    <cellStyle name="Entrada 3 5 2" xfId="4293"/>
    <cellStyle name="Entrada 3 6" xfId="4294"/>
    <cellStyle name="Entrada 3 6 2" xfId="4295"/>
    <cellStyle name="Entrada 3 7" xfId="4296"/>
    <cellStyle name="Excel Built-in Normal" xfId="4297"/>
    <cellStyle name="Excel_BuiltIn_Texto Explicativo 1" xfId="4298"/>
    <cellStyle name="Incorreto 2" xfId="4299"/>
    <cellStyle name="Incorreto 3" xfId="4300"/>
    <cellStyle name="Moeda [0] 2" xfId="4301"/>
    <cellStyle name="Moeda [0] 2 2" xfId="4302"/>
    <cellStyle name="Moeda [0] 2 3" xfId="4303"/>
    <cellStyle name="Moeda 10" xfId="4304"/>
    <cellStyle name="Moeda 10 2" xfId="4305"/>
    <cellStyle name="Moeda 10 3" xfId="4306"/>
    <cellStyle name="Moeda 11" xfId="4307"/>
    <cellStyle name="Moeda 11 2" xfId="4308"/>
    <cellStyle name="Moeda 11 3" xfId="4309"/>
    <cellStyle name="Moeda 12" xfId="4310"/>
    <cellStyle name="Moeda 12 2" xfId="4311"/>
    <cellStyle name="Moeda 12 3" xfId="4312"/>
    <cellStyle name="Moeda 13" xfId="4313"/>
    <cellStyle name="Moeda 13 2" xfId="4314"/>
    <cellStyle name="Moeda 13 3" xfId="4315"/>
    <cellStyle name="Moeda 14" xfId="4316"/>
    <cellStyle name="Moeda 14 2" xfId="4317"/>
    <cellStyle name="Moeda 14 3" xfId="4318"/>
    <cellStyle name="Moeda 15" xfId="4319"/>
    <cellStyle name="Moeda 15 2" xfId="4320"/>
    <cellStyle name="Moeda 15 3" xfId="4321"/>
    <cellStyle name="Moeda 16" xfId="4322"/>
    <cellStyle name="Moeda 16 2" xfId="4323"/>
    <cellStyle name="Moeda 16 3" xfId="4324"/>
    <cellStyle name="Moeda 17" xfId="4325"/>
    <cellStyle name="Moeda 17 2" xfId="4326"/>
    <cellStyle name="Moeda 17 3" xfId="4327"/>
    <cellStyle name="Moeda 18" xfId="4328"/>
    <cellStyle name="Moeda 18 2" xfId="4329"/>
    <cellStyle name="Moeda 18 3" xfId="4330"/>
    <cellStyle name="Moeda 19" xfId="4331"/>
    <cellStyle name="Moeda 19 2" xfId="4332"/>
    <cellStyle name="Moeda 19 3" xfId="4333"/>
    <cellStyle name="Moeda 2" xfId="4334"/>
    <cellStyle name="Moeda 20" xfId="4335"/>
    <cellStyle name="Moeda 20 2" xfId="4336"/>
    <cellStyle name="Moeda 20 3" xfId="4337"/>
    <cellStyle name="Moeda 21" xfId="4338"/>
    <cellStyle name="Moeda 21 2" xfId="4339"/>
    <cellStyle name="Moeda 21 3" xfId="4340"/>
    <cellStyle name="Moeda 22" xfId="4341"/>
    <cellStyle name="Moeda 22 2" xfId="4342"/>
    <cellStyle name="Moeda 22 3" xfId="4343"/>
    <cellStyle name="Moeda 23" xfId="4344"/>
    <cellStyle name="Moeda 23 2" xfId="4345"/>
    <cellStyle name="Moeda 23 3" xfId="4346"/>
    <cellStyle name="Moeda 24" xfId="4347"/>
    <cellStyle name="Moeda 24 2" xfId="4348"/>
    <cellStyle name="Moeda 24 3" xfId="4349"/>
    <cellStyle name="Moeda 25" xfId="4350"/>
    <cellStyle name="Moeda 25 2" xfId="4351"/>
    <cellStyle name="Moeda 25 3" xfId="4352"/>
    <cellStyle name="Moeda 26" xfId="4353"/>
    <cellStyle name="Moeda 27" xfId="4354"/>
    <cellStyle name="Moeda 3" xfId="4355"/>
    <cellStyle name="Moeda 4" xfId="4356"/>
    <cellStyle name="Moeda 5" xfId="4357"/>
    <cellStyle name="Moeda 5 2" xfId="4358"/>
    <cellStyle name="Moeda 5 3" xfId="4359"/>
    <cellStyle name="Moeda 6" xfId="4360"/>
    <cellStyle name="Moeda 6 2" xfId="4361"/>
    <cellStyle name="Moeda 6 3" xfId="4362"/>
    <cellStyle name="Moeda 7" xfId="4363"/>
    <cellStyle name="Moeda 7 2" xfId="4364"/>
    <cellStyle name="Moeda 7 3" xfId="4365"/>
    <cellStyle name="Moeda 8" xfId="4366"/>
    <cellStyle name="Moeda 8 2" xfId="4367"/>
    <cellStyle name="Moeda 8 3" xfId="4368"/>
    <cellStyle name="Moeda 9" xfId="4369"/>
    <cellStyle name="Moeda 9 2" xfId="4370"/>
    <cellStyle name="Moeda 9 3" xfId="4371"/>
    <cellStyle name="Neutra 2" xfId="4372"/>
    <cellStyle name="Neutra 3" xfId="4373"/>
    <cellStyle name="Normal" xfId="0" builtinId="0"/>
    <cellStyle name="Normal 10" xfId="4374"/>
    <cellStyle name="Normal 10 2" xfId="4375"/>
    <cellStyle name="Normal 10 2 2" xfId="4"/>
    <cellStyle name="Normal 10 2 3" xfId="4376"/>
    <cellStyle name="Normal 10 3" xfId="4377"/>
    <cellStyle name="Normal 10 3 2" xfId="4378"/>
    <cellStyle name="Normal 10 3 2 2" xfId="4379"/>
    <cellStyle name="Normal 10 3 2 2 2" xfId="4380"/>
    <cellStyle name="Normal 10 3 2 2 3" xfId="4381"/>
    <cellStyle name="Normal 10 3 2 3" xfId="4382"/>
    <cellStyle name="Normal 10 3 2 4" xfId="4383"/>
    <cellStyle name="Normal 10 3 3" xfId="4384"/>
    <cellStyle name="Normal 10 3 3 2" xfId="4385"/>
    <cellStyle name="Normal 10 3 3 3" xfId="4386"/>
    <cellStyle name="Normal 10 3 4" xfId="4387"/>
    <cellStyle name="Normal 10 3 4 2" xfId="4388"/>
    <cellStyle name="Normal 10 3 4 3" xfId="4389"/>
    <cellStyle name="Normal 10 3 5" xfId="4390"/>
    <cellStyle name="Normal 10 3 6" xfId="4391"/>
    <cellStyle name="Normal 10 4" xfId="4392"/>
    <cellStyle name="Normal 10 4 2" xfId="4393"/>
    <cellStyle name="Normal 10 4 3" xfId="4394"/>
    <cellStyle name="Normal 10 5" xfId="4395"/>
    <cellStyle name="Normal 10 5 2" xfId="4396"/>
    <cellStyle name="Normal 10 5 3" xfId="4397"/>
    <cellStyle name="Normal 10 6" xfId="4398"/>
    <cellStyle name="Normal 10 6 2" xfId="4399"/>
    <cellStyle name="Normal 10 6 3" xfId="4400"/>
    <cellStyle name="Normal 10 7" xfId="4401"/>
    <cellStyle name="Normal 10 8" xfId="4402"/>
    <cellStyle name="Normal 11" xfId="4403"/>
    <cellStyle name="Normal 11 2" xfId="4404"/>
    <cellStyle name="Normal 11 2 2" xfId="4405"/>
    <cellStyle name="Normal 11 2 2 2" xfId="4406"/>
    <cellStyle name="Normal 11 2 2 3" xfId="4407"/>
    <cellStyle name="Normal 11 2 3" xfId="4408"/>
    <cellStyle name="Normal 11 2 3 2" xfId="4409"/>
    <cellStyle name="Normal 11 2 3 3" xfId="4410"/>
    <cellStyle name="Normal 11 2 4" xfId="4411"/>
    <cellStyle name="Normal 11 2 4 2" xfId="4412"/>
    <cellStyle name="Normal 11 2 4 3" xfId="4413"/>
    <cellStyle name="Normal 11 2 5" xfId="4414"/>
    <cellStyle name="Normal 11 2 6" xfId="4415"/>
    <cellStyle name="Normal 11 3" xfId="4416"/>
    <cellStyle name="Normal 11 3 2" xfId="4417"/>
    <cellStyle name="Normal 11 3 3" xfId="4418"/>
    <cellStyle name="Normal 11 4" xfId="4419"/>
    <cellStyle name="Normal 11 4 2" xfId="4420"/>
    <cellStyle name="Normal 11 4 3" xfId="4421"/>
    <cellStyle name="Normal 11 5" xfId="4422"/>
    <cellStyle name="Normal 11 5 2" xfId="4423"/>
    <cellStyle name="Normal 11 5 3" xfId="4424"/>
    <cellStyle name="Normal 11 6" xfId="4425"/>
    <cellStyle name="Normal 11 7" xfId="4426"/>
    <cellStyle name="Normal 12" xfId="4427"/>
    <cellStyle name="Normal 12 2" xfId="4428"/>
    <cellStyle name="Normal 12 2 2" xfId="4429"/>
    <cellStyle name="Normal 12 2 2 2" xfId="4430"/>
    <cellStyle name="Normal 12 2 2 3" xfId="4431"/>
    <cellStyle name="Normal 12 2 3" xfId="4432"/>
    <cellStyle name="Normal 12 2 3 2" xfId="4433"/>
    <cellStyle name="Normal 12 2 3 3" xfId="4434"/>
    <cellStyle name="Normal 12 2 4" xfId="4435"/>
    <cellStyle name="Normal 12 2 4 2" xfId="4436"/>
    <cellStyle name="Normal 12 2 4 3" xfId="4437"/>
    <cellStyle name="Normal 12 2 5" xfId="4438"/>
    <cellStyle name="Normal 12 2 6" xfId="4439"/>
    <cellStyle name="Normal 12 3" xfId="4440"/>
    <cellStyle name="Normal 12 3 2" xfId="4441"/>
    <cellStyle name="Normal 12 3 3" xfId="4442"/>
    <cellStyle name="Normal 12 4" xfId="4443"/>
    <cellStyle name="Normal 12 4 2" xfId="4444"/>
    <cellStyle name="Normal 12 4 3" xfId="4445"/>
    <cellStyle name="Normal 12 5" xfId="4446"/>
    <cellStyle name="Normal 12 5 2" xfId="4447"/>
    <cellStyle name="Normal 12 5 3" xfId="4448"/>
    <cellStyle name="Normal 12 6" xfId="4449"/>
    <cellStyle name="Normal 12 7" xfId="4450"/>
    <cellStyle name="Normal 13" xfId="4451"/>
    <cellStyle name="Normal 13 2" xfId="4452"/>
    <cellStyle name="Normal 13 2 2" xfId="4453"/>
    <cellStyle name="Normal 13 2 2 2" xfId="4454"/>
    <cellStyle name="Normal 13 2 2 3" xfId="4455"/>
    <cellStyle name="Normal 13 2 3" xfId="4456"/>
    <cellStyle name="Normal 13 2 3 2" xfId="4457"/>
    <cellStyle name="Normal 13 2 3 3" xfId="4458"/>
    <cellStyle name="Normal 13 2 4" xfId="4459"/>
    <cellStyle name="Normal 13 2 4 2" xfId="4460"/>
    <cellStyle name="Normal 13 2 4 3" xfId="4461"/>
    <cellStyle name="Normal 13 2 5" xfId="4462"/>
    <cellStyle name="Normal 13 2 6" xfId="4463"/>
    <cellStyle name="Normal 13 3" xfId="4464"/>
    <cellStyle name="Normal 13 3 2" xfId="4465"/>
    <cellStyle name="Normal 13 3 3" xfId="4466"/>
    <cellStyle name="Normal 13 4" xfId="4467"/>
    <cellStyle name="Normal 13 4 2" xfId="4468"/>
    <cellStyle name="Normal 13 4 3" xfId="4469"/>
    <cellStyle name="Normal 13 5" xfId="4470"/>
    <cellStyle name="Normal 13 5 2" xfId="4471"/>
    <cellStyle name="Normal 13 5 3" xfId="4472"/>
    <cellStyle name="Normal 13 6" xfId="4473"/>
    <cellStyle name="Normal 13 7" xfId="4474"/>
    <cellStyle name="Normal 14" xfId="4475"/>
    <cellStyle name="Normal 14 2" xfId="4476"/>
    <cellStyle name="Normal 14 2 2" xfId="4477"/>
    <cellStyle name="Normal 14 2 2 2" xfId="4478"/>
    <cellStyle name="Normal 14 2 2 3" xfId="4479"/>
    <cellStyle name="Normal 14 2 3" xfId="4480"/>
    <cellStyle name="Normal 14 2 3 2" xfId="4481"/>
    <cellStyle name="Normal 14 2 3 3" xfId="4482"/>
    <cellStyle name="Normal 14 2 4" xfId="4483"/>
    <cellStyle name="Normal 14 2 4 2" xfId="4484"/>
    <cellStyle name="Normal 14 2 4 3" xfId="4485"/>
    <cellStyle name="Normal 14 2 5" xfId="4486"/>
    <cellStyle name="Normal 14 2 6" xfId="4487"/>
    <cellStyle name="Normal 14 3" xfId="4488"/>
    <cellStyle name="Normal 14 3 2" xfId="4489"/>
    <cellStyle name="Normal 14 3 3" xfId="4490"/>
    <cellStyle name="Normal 14 4" xfId="4491"/>
    <cellStyle name="Normal 14 4 2" xfId="4492"/>
    <cellStyle name="Normal 14 4 3" xfId="4493"/>
    <cellStyle name="Normal 14 5" xfId="4494"/>
    <cellStyle name="Normal 14 5 2" xfId="4495"/>
    <cellStyle name="Normal 14 5 3" xfId="4496"/>
    <cellStyle name="Normal 14 6" xfId="4497"/>
    <cellStyle name="Normal 14 7" xfId="4498"/>
    <cellStyle name="Normal 15" xfId="4499"/>
    <cellStyle name="Normal 15 2" xfId="4500"/>
    <cellStyle name="Normal 15 2 2" xfId="4501"/>
    <cellStyle name="Normal 15 2 2 2" xfId="4502"/>
    <cellStyle name="Normal 15 2 2 3" xfId="4503"/>
    <cellStyle name="Normal 15 2 3" xfId="4504"/>
    <cellStyle name="Normal 15 2 3 2" xfId="4505"/>
    <cellStyle name="Normal 15 2 3 3" xfId="4506"/>
    <cellStyle name="Normal 15 2 4" xfId="4507"/>
    <cellStyle name="Normal 15 2 4 2" xfId="4508"/>
    <cellStyle name="Normal 15 2 4 3" xfId="4509"/>
    <cellStyle name="Normal 15 2 5" xfId="4510"/>
    <cellStyle name="Normal 15 2 6" xfId="4511"/>
    <cellStyle name="Normal 15 3" xfId="4512"/>
    <cellStyle name="Normal 15 3 2" xfId="4513"/>
    <cellStyle name="Normal 15 3 3" xfId="4514"/>
    <cellStyle name="Normal 15 4" xfId="4515"/>
    <cellStyle name="Normal 15 4 2" xfId="4516"/>
    <cellStyle name="Normal 15 4 3" xfId="4517"/>
    <cellStyle name="Normal 15 5" xfId="4518"/>
    <cellStyle name="Normal 15 5 2" xfId="4519"/>
    <cellStyle name="Normal 15 5 3" xfId="4520"/>
    <cellStyle name="Normal 15 6" xfId="4521"/>
    <cellStyle name="Normal 15 7" xfId="4522"/>
    <cellStyle name="Normal 16" xfId="4523"/>
    <cellStyle name="Normal 16 2" xfId="4524"/>
    <cellStyle name="Normal 16 2 2" xfId="4525"/>
    <cellStyle name="Normal 16 2 2 2" xfId="4526"/>
    <cellStyle name="Normal 16 2 2 3" xfId="4527"/>
    <cellStyle name="Normal 16 2 3" xfId="4528"/>
    <cellStyle name="Normal 16 2 3 2" xfId="4529"/>
    <cellStyle name="Normal 16 2 3 3" xfId="4530"/>
    <cellStyle name="Normal 16 2 4" xfId="4531"/>
    <cellStyle name="Normal 16 2 4 2" xfId="4532"/>
    <cellStyle name="Normal 16 2 4 3" xfId="4533"/>
    <cellStyle name="Normal 16 2 5" xfId="4534"/>
    <cellStyle name="Normal 16 2 6" xfId="4535"/>
    <cellStyle name="Normal 16 3" xfId="4536"/>
    <cellStyle name="Normal 16 3 2" xfId="4537"/>
    <cellStyle name="Normal 16 3 3" xfId="4538"/>
    <cellStyle name="Normal 16 4" xfId="4539"/>
    <cellStyle name="Normal 16 4 2" xfId="4540"/>
    <cellStyle name="Normal 16 4 3" xfId="4541"/>
    <cellStyle name="Normal 16 5" xfId="4542"/>
    <cellStyle name="Normal 16 5 2" xfId="4543"/>
    <cellStyle name="Normal 16 5 3" xfId="4544"/>
    <cellStyle name="Normal 16 6" xfId="4545"/>
    <cellStyle name="Normal 16 7" xfId="4546"/>
    <cellStyle name="Normal 17" xfId="4547"/>
    <cellStyle name="Normal 17 2" xfId="4548"/>
    <cellStyle name="Normal 17 2 2" xfId="4549"/>
    <cellStyle name="Normal 17 2 2 2" xfId="4550"/>
    <cellStyle name="Normal 17 2 2 3" xfId="4551"/>
    <cellStyle name="Normal 17 2 3" xfId="4552"/>
    <cellStyle name="Normal 17 2 3 2" xfId="4553"/>
    <cellStyle name="Normal 17 2 3 3" xfId="4554"/>
    <cellStyle name="Normal 17 2 4" xfId="4555"/>
    <cellStyle name="Normal 17 2 4 2" xfId="4556"/>
    <cellStyle name="Normal 17 2 4 3" xfId="4557"/>
    <cellStyle name="Normal 17 2 5" xfId="4558"/>
    <cellStyle name="Normal 17 2 6" xfId="4559"/>
    <cellStyle name="Normal 17 3" xfId="4560"/>
    <cellStyle name="Normal 17 3 2" xfId="4561"/>
    <cellStyle name="Normal 17 3 3" xfId="4562"/>
    <cellStyle name="Normal 17 4" xfId="4563"/>
    <cellStyle name="Normal 17 4 2" xfId="4564"/>
    <cellStyle name="Normal 17 4 3" xfId="4565"/>
    <cellStyle name="Normal 17 5" xfId="4566"/>
    <cellStyle name="Normal 17 5 2" xfId="4567"/>
    <cellStyle name="Normal 17 5 3" xfId="4568"/>
    <cellStyle name="Normal 17 6" xfId="4569"/>
    <cellStyle name="Normal 17 7" xfId="4570"/>
    <cellStyle name="Normal 18" xfId="4571"/>
    <cellStyle name="Normal 18 2" xfId="4572"/>
    <cellStyle name="Normal 18 2 2" xfId="4573"/>
    <cellStyle name="Normal 18 2 2 2" xfId="4574"/>
    <cellStyle name="Normal 18 2 2 3" xfId="4575"/>
    <cellStyle name="Normal 18 2 3" xfId="4576"/>
    <cellStyle name="Normal 18 2 3 2" xfId="4577"/>
    <cellStyle name="Normal 18 2 3 3" xfId="4578"/>
    <cellStyle name="Normal 18 2 4" xfId="4579"/>
    <cellStyle name="Normal 18 2 4 2" xfId="4580"/>
    <cellStyle name="Normal 18 2 4 3" xfId="4581"/>
    <cellStyle name="Normal 18 2 5" xfId="4582"/>
    <cellStyle name="Normal 18 2 6" xfId="4583"/>
    <cellStyle name="Normal 18 3" xfId="4584"/>
    <cellStyle name="Normal 18 3 2" xfId="4585"/>
    <cellStyle name="Normal 18 3 3" xfId="4586"/>
    <cellStyle name="Normal 18 4" xfId="4587"/>
    <cellStyle name="Normal 18 4 2" xfId="4588"/>
    <cellStyle name="Normal 18 4 3" xfId="4589"/>
    <cellStyle name="Normal 18 5" xfId="4590"/>
    <cellStyle name="Normal 18 5 2" xfId="4591"/>
    <cellStyle name="Normal 18 5 3" xfId="4592"/>
    <cellStyle name="Normal 18 6" xfId="4593"/>
    <cellStyle name="Normal 18 7" xfId="4594"/>
    <cellStyle name="Normal 19" xfId="4595"/>
    <cellStyle name="Normal 19 2" xfId="4596"/>
    <cellStyle name="Normal 19 2 2" xfId="4597"/>
    <cellStyle name="Normal 19 2 2 2" xfId="4598"/>
    <cellStyle name="Normal 19 2 2 3" xfId="4599"/>
    <cellStyle name="Normal 19 2 3" xfId="4600"/>
    <cellStyle name="Normal 19 2 3 2" xfId="4601"/>
    <cellStyle name="Normal 19 2 3 3" xfId="4602"/>
    <cellStyle name="Normal 19 2 4" xfId="4603"/>
    <cellStyle name="Normal 19 2 4 2" xfId="4604"/>
    <cellStyle name="Normal 19 2 4 3" xfId="4605"/>
    <cellStyle name="Normal 19 2 5" xfId="4606"/>
    <cellStyle name="Normal 19 2 6" xfId="4607"/>
    <cellStyle name="Normal 19 3" xfId="4608"/>
    <cellStyle name="Normal 19 3 2" xfId="4609"/>
    <cellStyle name="Normal 19 3 3" xfId="4610"/>
    <cellStyle name="Normal 19 4" xfId="4611"/>
    <cellStyle name="Normal 19 4 2" xfId="4612"/>
    <cellStyle name="Normal 19 4 3" xfId="4613"/>
    <cellStyle name="Normal 19 5" xfId="4614"/>
    <cellStyle name="Normal 19 5 2" xfId="4615"/>
    <cellStyle name="Normal 19 5 3" xfId="4616"/>
    <cellStyle name="Normal 19 6" xfId="4617"/>
    <cellStyle name="Normal 19 7" xfId="4618"/>
    <cellStyle name="Normal 2" xfId="4619"/>
    <cellStyle name="Normal 2 2" xfId="4620"/>
    <cellStyle name="Normal 2 2 2" xfId="4621"/>
    <cellStyle name="Normal 2 2 2 2" xfId="4622"/>
    <cellStyle name="Normal 2 2 2 2 2" xfId="4623"/>
    <cellStyle name="Normal 2 2 2 2 3" xfId="4624"/>
    <cellStyle name="Normal 2 2 2 3" xfId="4625"/>
    <cellStyle name="Normal 2 2 2 3 2" xfId="4626"/>
    <cellStyle name="Normal 2 2 2 3 3" xfId="4627"/>
    <cellStyle name="Normal 2 2 2 4" xfId="4628"/>
    <cellStyle name="Normal 2 2 2 4 2" xfId="4629"/>
    <cellStyle name="Normal 2 2 2 4 3" xfId="4630"/>
    <cellStyle name="Normal 2 2 2 5" xfId="4631"/>
    <cellStyle name="Normal 2 2 2 6" xfId="4632"/>
    <cellStyle name="Normal 2 2 3" xfId="4633"/>
    <cellStyle name="Normal 2 2 3 2" xfId="4634"/>
    <cellStyle name="Normal 2 2 3 3" xfId="4635"/>
    <cellStyle name="Normal 2 2 4" xfId="4636"/>
    <cellStyle name="Normal 2 2 4 2" xfId="4637"/>
    <cellStyle name="Normal 2 2 4 3" xfId="4638"/>
    <cellStyle name="Normal 2 2 5" xfId="4639"/>
    <cellStyle name="Normal 2 2 5 2" xfId="4640"/>
    <cellStyle name="Normal 2 2 5 3" xfId="4641"/>
    <cellStyle name="Normal 2 2 6" xfId="4642"/>
    <cellStyle name="Normal 2 2 7" xfId="4643"/>
    <cellStyle name="Normal 2 3" xfId="4644"/>
    <cellStyle name="Normal 2 3 2" xfId="4645"/>
    <cellStyle name="Normal 2 3 2 2" xfId="4646"/>
    <cellStyle name="Normal 2 3 2 2 2" xfId="4647"/>
    <cellStyle name="Normal 2 3 2 2 3" xfId="4648"/>
    <cellStyle name="Normal 2 3 2 3" xfId="4649"/>
    <cellStyle name="Normal 2 3 2 3 2" xfId="4650"/>
    <cellStyle name="Normal 2 3 2 3 3" xfId="4651"/>
    <cellStyle name="Normal 2 3 2 4" xfId="4652"/>
    <cellStyle name="Normal 2 3 2 4 2" xfId="4653"/>
    <cellStyle name="Normal 2 3 2 4 3" xfId="4654"/>
    <cellStyle name="Normal 2 3 2 5" xfId="4655"/>
    <cellStyle name="Normal 2 3 2 6" xfId="4656"/>
    <cellStyle name="Normal 2 3 3" xfId="4657"/>
    <cellStyle name="Normal 2 3 3 2" xfId="4658"/>
    <cellStyle name="Normal 2 3 3 3" xfId="4659"/>
    <cellStyle name="Normal 2 3 4" xfId="4660"/>
    <cellStyle name="Normal 2 3 4 2" xfId="4661"/>
    <cellStyle name="Normal 2 3 4 3" xfId="4662"/>
    <cellStyle name="Normal 2 3 5" xfId="4663"/>
    <cellStyle name="Normal 2 3 5 2" xfId="4664"/>
    <cellStyle name="Normal 2 3 5 3" xfId="4665"/>
    <cellStyle name="Normal 2 3 6" xfId="4666"/>
    <cellStyle name="Normal 2 3 7" xfId="4667"/>
    <cellStyle name="Normal 2 4" xfId="4668"/>
    <cellStyle name="Normal 2 4 2" xfId="4669"/>
    <cellStyle name="Normal 2 4 2 2" xfId="4670"/>
    <cellStyle name="Normal 2 4 2 2 2" xfId="4671"/>
    <cellStyle name="Normal 2 4 2 2 3" xfId="4672"/>
    <cellStyle name="Normal 2 4 2 3" xfId="4673"/>
    <cellStyle name="Normal 2 4 2 3 2" xfId="4674"/>
    <cellStyle name="Normal 2 4 2 3 3" xfId="4675"/>
    <cellStyle name="Normal 2 4 2 4" xfId="4676"/>
    <cellStyle name="Normal 2 4 2 4 2" xfId="4677"/>
    <cellStyle name="Normal 2 4 2 4 3" xfId="4678"/>
    <cellStyle name="Normal 2 4 2 5" xfId="4679"/>
    <cellStyle name="Normal 2 4 2 6" xfId="4680"/>
    <cellStyle name="Normal 2 4 3" xfId="4681"/>
    <cellStyle name="Normal 2 4 3 2" xfId="4682"/>
    <cellStyle name="Normal 2 4 3 3" xfId="4683"/>
    <cellStyle name="Normal 2 4 4" xfId="4684"/>
    <cellStyle name="Normal 2 4 4 2" xfId="4685"/>
    <cellStyle name="Normal 2 4 4 3" xfId="4686"/>
    <cellStyle name="Normal 2 4 5" xfId="4687"/>
    <cellStyle name="Normal 2 4 5 2" xfId="4688"/>
    <cellStyle name="Normal 2 4 5 3" xfId="4689"/>
    <cellStyle name="Normal 2 4 6" xfId="4690"/>
    <cellStyle name="Normal 2 4 7" xfId="4691"/>
    <cellStyle name="Normal 2 5" xfId="4692"/>
    <cellStyle name="Normal 2 5 2" xfId="4693"/>
    <cellStyle name="Normal 2 5 2 2" xfId="4694"/>
    <cellStyle name="Normal 2 5 2 2 2" xfId="4695"/>
    <cellStyle name="Normal 2 5 2 2 3" xfId="4696"/>
    <cellStyle name="Normal 2 5 2 3" xfId="4697"/>
    <cellStyle name="Normal 2 5 2 3 2" xfId="4698"/>
    <cellStyle name="Normal 2 5 2 3 3" xfId="4699"/>
    <cellStyle name="Normal 2 5 2 4" xfId="4700"/>
    <cellStyle name="Normal 2 5 2 4 2" xfId="4701"/>
    <cellStyle name="Normal 2 5 2 4 3" xfId="4702"/>
    <cellStyle name="Normal 2 5 2 5" xfId="4703"/>
    <cellStyle name="Normal 2 5 2 6" xfId="4704"/>
    <cellStyle name="Normal 2 5 3" xfId="4705"/>
    <cellStyle name="Normal 2 5 3 2" xfId="4706"/>
    <cellStyle name="Normal 2 5 3 3" xfId="4707"/>
    <cellStyle name="Normal 2 5 4" xfId="4708"/>
    <cellStyle name="Normal 2 5 4 2" xfId="4709"/>
    <cellStyle name="Normal 2 5 4 3" xfId="4710"/>
    <cellStyle name="Normal 2 5 5" xfId="4711"/>
    <cellStyle name="Normal 2 5 5 2" xfId="4712"/>
    <cellStyle name="Normal 2 5 5 3" xfId="4713"/>
    <cellStyle name="Normal 2 5 6" xfId="4714"/>
    <cellStyle name="Normal 2 5 7" xfId="4715"/>
    <cellStyle name="Normal 2 6" xfId="4716"/>
    <cellStyle name="Normal 2 6 2" xfId="4717"/>
    <cellStyle name="Normal 2 6 2 2" xfId="4718"/>
    <cellStyle name="Normal 2 6 2 2 2" xfId="4719"/>
    <cellStyle name="Normal 2 6 2 2 3" xfId="4720"/>
    <cellStyle name="Normal 2 6 2 3" xfId="4721"/>
    <cellStyle name="Normal 2 6 2 3 2" xfId="4722"/>
    <cellStyle name="Normal 2 6 2 3 3" xfId="4723"/>
    <cellStyle name="Normal 2 6 2 4" xfId="4724"/>
    <cellStyle name="Normal 2 6 2 4 2" xfId="4725"/>
    <cellStyle name="Normal 2 6 2 4 3" xfId="4726"/>
    <cellStyle name="Normal 2 6 2 5" xfId="4727"/>
    <cellStyle name="Normal 2 6 2 6" xfId="4728"/>
    <cellStyle name="Normal 2 6 3" xfId="4729"/>
    <cellStyle name="Normal 2 6 3 2" xfId="4730"/>
    <cellStyle name="Normal 2 6 3 3" xfId="4731"/>
    <cellStyle name="Normal 2 6 4" xfId="4732"/>
    <cellStyle name="Normal 2 6 4 2" xfId="4733"/>
    <cellStyle name="Normal 2 6 4 3" xfId="4734"/>
    <cellStyle name="Normal 2 6 5" xfId="4735"/>
    <cellStyle name="Normal 2 6 5 2" xfId="4736"/>
    <cellStyle name="Normal 2 6 5 3" xfId="4737"/>
    <cellStyle name="Normal 2 6 6" xfId="4738"/>
    <cellStyle name="Normal 2 6 7" xfId="4739"/>
    <cellStyle name="Normal 2 7" xfId="4740"/>
    <cellStyle name="Normal 2 7 2" xfId="4741"/>
    <cellStyle name="Normal 2 7 2 2" xfId="4742"/>
    <cellStyle name="Normal 2 7 2 2 2" xfId="4743"/>
    <cellStyle name="Normal 2 7 2 2 3" xfId="4744"/>
    <cellStyle name="Normal 2 7 2 3" xfId="4745"/>
    <cellStyle name="Normal 2 7 2 3 2" xfId="4746"/>
    <cellStyle name="Normal 2 7 2 3 3" xfId="4747"/>
    <cellStyle name="Normal 2 7 2 4" xfId="4748"/>
    <cellStyle name="Normal 2 7 2 4 2" xfId="4749"/>
    <cellStyle name="Normal 2 7 2 4 3" xfId="4750"/>
    <cellStyle name="Normal 2 7 2 5" xfId="4751"/>
    <cellStyle name="Normal 2 7 2 6" xfId="4752"/>
    <cellStyle name="Normal 2 7 3" xfId="4753"/>
    <cellStyle name="Normal 2 7 3 2" xfId="4754"/>
    <cellStyle name="Normal 2 7 3 3" xfId="4755"/>
    <cellStyle name="Normal 2 7 4" xfId="4756"/>
    <cellStyle name="Normal 2 7 4 2" xfId="4757"/>
    <cellStyle name="Normal 2 7 4 3" xfId="4758"/>
    <cellStyle name="Normal 2 7 5" xfId="4759"/>
    <cellStyle name="Normal 2 7 5 2" xfId="4760"/>
    <cellStyle name="Normal 2 7 5 3" xfId="4761"/>
    <cellStyle name="Normal 2 7 6" xfId="4762"/>
    <cellStyle name="Normal 2 7 7" xfId="4763"/>
    <cellStyle name="Normal 2 8" xfId="4764"/>
    <cellStyle name="Normal 2 8 2" xfId="4765"/>
    <cellStyle name="Normal 2 8 2 2" xfId="4766"/>
    <cellStyle name="Normal 2 8 2 2 2" xfId="4767"/>
    <cellStyle name="Normal 2 8 2 2 3" xfId="4768"/>
    <cellStyle name="Normal 2 8 2 3" xfId="4769"/>
    <cellStyle name="Normal 2 8 2 3 2" xfId="4770"/>
    <cellStyle name="Normal 2 8 2 3 3" xfId="4771"/>
    <cellStyle name="Normal 2 8 2 4" xfId="4772"/>
    <cellStyle name="Normal 2 8 2 4 2" xfId="4773"/>
    <cellStyle name="Normal 2 8 2 4 3" xfId="4774"/>
    <cellStyle name="Normal 2 8 2 5" xfId="4775"/>
    <cellStyle name="Normal 2 8 2 6" xfId="4776"/>
    <cellStyle name="Normal 2 8 3" xfId="4777"/>
    <cellStyle name="Normal 2 8 3 2" xfId="4778"/>
    <cellStyle name="Normal 2 8 3 3" xfId="4779"/>
    <cellStyle name="Normal 2 8 4" xfId="4780"/>
    <cellStyle name="Normal 2 8 4 2" xfId="4781"/>
    <cellStyle name="Normal 2 8 4 3" xfId="4782"/>
    <cellStyle name="Normal 2 8 5" xfId="4783"/>
    <cellStyle name="Normal 2 8 5 2" xfId="4784"/>
    <cellStyle name="Normal 2 8 5 3" xfId="4785"/>
    <cellStyle name="Normal 2 8 6" xfId="4786"/>
    <cellStyle name="Normal 2 8 7" xfId="4787"/>
    <cellStyle name="Normal 2 9" xfId="4788"/>
    <cellStyle name="Normal 2 9 10" xfId="4789"/>
    <cellStyle name="Normal 2 9 10 2" xfId="4790"/>
    <cellStyle name="Normal 2 9 10 3" xfId="4791"/>
    <cellStyle name="Normal 2 9 11" xfId="4792"/>
    <cellStyle name="Normal 2 9 11 2" xfId="4793"/>
    <cellStyle name="Normal 2 9 11 3" xfId="4794"/>
    <cellStyle name="Normal 2 9 12" xfId="4795"/>
    <cellStyle name="Normal 2 9 12 2" xfId="4796"/>
    <cellStyle name="Normal 2 9 12 3" xfId="4797"/>
    <cellStyle name="Normal 2 9 13" xfId="4798"/>
    <cellStyle name="Normal 2 9 14" xfId="4799"/>
    <cellStyle name="Normal 2 9 2" xfId="4800"/>
    <cellStyle name="Normal 2 9 2 2" xfId="4801"/>
    <cellStyle name="Normal 2 9 2 2 2" xfId="4802"/>
    <cellStyle name="Normal 2 9 2 2 3" xfId="4803"/>
    <cellStyle name="Normal 2 9 2 3" xfId="4804"/>
    <cellStyle name="Normal 2 9 2 3 2" xfId="4805"/>
    <cellStyle name="Normal 2 9 2 3 3" xfId="4806"/>
    <cellStyle name="Normal 2 9 2 4" xfId="4807"/>
    <cellStyle name="Normal 2 9 2 4 2" xfId="4808"/>
    <cellStyle name="Normal 2 9 2 4 3" xfId="4809"/>
    <cellStyle name="Normal 2 9 2 5" xfId="4810"/>
    <cellStyle name="Normal 2 9 2 6" xfId="4811"/>
    <cellStyle name="Normal 2 9 3" xfId="4812"/>
    <cellStyle name="Normal 2 9 3 2" xfId="4813"/>
    <cellStyle name="Normal 2 9 3 2 2" xfId="4814"/>
    <cellStyle name="Normal 2 9 3 2 3" xfId="4815"/>
    <cellStyle name="Normal 2 9 3 3" xfId="4816"/>
    <cellStyle name="Normal 2 9 3 3 2" xfId="4817"/>
    <cellStyle name="Normal 2 9 3 3 3" xfId="4818"/>
    <cellStyle name="Normal 2 9 3 4" xfId="4819"/>
    <cellStyle name="Normal 2 9 3 4 2" xfId="4820"/>
    <cellStyle name="Normal 2 9 3 4 3" xfId="4821"/>
    <cellStyle name="Normal 2 9 3 5" xfId="4822"/>
    <cellStyle name="Normal 2 9 3 6" xfId="4823"/>
    <cellStyle name="Normal 2 9 4" xfId="4824"/>
    <cellStyle name="Normal 2 9 4 2" xfId="4825"/>
    <cellStyle name="Normal 2 9 4 2 2" xfId="4826"/>
    <cellStyle name="Normal 2 9 4 2 3" xfId="4827"/>
    <cellStyle name="Normal 2 9 4 3" xfId="4828"/>
    <cellStyle name="Normal 2 9 4 3 2" xfId="4829"/>
    <cellStyle name="Normal 2 9 4 3 3" xfId="4830"/>
    <cellStyle name="Normal 2 9 4 4" xfId="4831"/>
    <cellStyle name="Normal 2 9 4 4 2" xfId="4832"/>
    <cellStyle name="Normal 2 9 4 4 3" xfId="4833"/>
    <cellStyle name="Normal 2 9 4 5" xfId="4834"/>
    <cellStyle name="Normal 2 9 4 6" xfId="4835"/>
    <cellStyle name="Normal 2 9 5" xfId="4836"/>
    <cellStyle name="Normal 2 9 5 2" xfId="4837"/>
    <cellStyle name="Normal 2 9 5 2 2" xfId="4838"/>
    <cellStyle name="Normal 2 9 5 2 3" xfId="4839"/>
    <cellStyle name="Normal 2 9 5 3" xfId="4840"/>
    <cellStyle name="Normal 2 9 5 3 2" xfId="4841"/>
    <cellStyle name="Normal 2 9 5 3 3" xfId="4842"/>
    <cellStyle name="Normal 2 9 5 4" xfId="4843"/>
    <cellStyle name="Normal 2 9 5 4 2" xfId="4844"/>
    <cellStyle name="Normal 2 9 5 4 3" xfId="4845"/>
    <cellStyle name="Normal 2 9 5 5" xfId="4846"/>
    <cellStyle name="Normal 2 9 5 6" xfId="4847"/>
    <cellStyle name="Normal 2 9 6" xfId="4848"/>
    <cellStyle name="Normal 2 9 6 2" xfId="4849"/>
    <cellStyle name="Normal 2 9 6 2 2" xfId="4850"/>
    <cellStyle name="Normal 2 9 6 2 3" xfId="4851"/>
    <cellStyle name="Normal 2 9 6 3" xfId="4852"/>
    <cellStyle name="Normal 2 9 6 3 2" xfId="4853"/>
    <cellStyle name="Normal 2 9 6 3 3" xfId="4854"/>
    <cellStyle name="Normal 2 9 6 4" xfId="4855"/>
    <cellStyle name="Normal 2 9 6 4 2" xfId="4856"/>
    <cellStyle name="Normal 2 9 6 4 3" xfId="4857"/>
    <cellStyle name="Normal 2 9 6 5" xfId="4858"/>
    <cellStyle name="Normal 2 9 6 6" xfId="4859"/>
    <cellStyle name="Normal 2 9 7" xfId="4860"/>
    <cellStyle name="Normal 2 9 7 2" xfId="4861"/>
    <cellStyle name="Normal 2 9 7 2 2" xfId="4862"/>
    <cellStyle name="Normal 2 9 7 2 3" xfId="4863"/>
    <cellStyle name="Normal 2 9 7 3" xfId="4864"/>
    <cellStyle name="Normal 2 9 7 3 2" xfId="4865"/>
    <cellStyle name="Normal 2 9 7 3 3" xfId="4866"/>
    <cellStyle name="Normal 2 9 7 4" xfId="4867"/>
    <cellStyle name="Normal 2 9 7 4 2" xfId="4868"/>
    <cellStyle name="Normal 2 9 7 4 3" xfId="4869"/>
    <cellStyle name="Normal 2 9 7 5" xfId="4870"/>
    <cellStyle name="Normal 2 9 7 6" xfId="4871"/>
    <cellStyle name="Normal 2 9 8" xfId="4872"/>
    <cellStyle name="Normal 2 9 8 2" xfId="4873"/>
    <cellStyle name="Normal 2 9 8 2 2" xfId="4874"/>
    <cellStyle name="Normal 2 9 8 2 3" xfId="4875"/>
    <cellStyle name="Normal 2 9 8 3" xfId="4876"/>
    <cellStyle name="Normal 2 9 8 3 2" xfId="4877"/>
    <cellStyle name="Normal 2 9 8 3 3" xfId="4878"/>
    <cellStyle name="Normal 2 9 8 4" xfId="4879"/>
    <cellStyle name="Normal 2 9 8 4 2" xfId="4880"/>
    <cellStyle name="Normal 2 9 8 4 3" xfId="4881"/>
    <cellStyle name="Normal 2 9 8 5" xfId="4882"/>
    <cellStyle name="Normal 2 9 8 6" xfId="4883"/>
    <cellStyle name="Normal 2 9 9" xfId="4884"/>
    <cellStyle name="Normal 2 9 9 2" xfId="4885"/>
    <cellStyle name="Normal 2 9 9 2 2" xfId="4886"/>
    <cellStyle name="Normal 2 9 9 2 3" xfId="4887"/>
    <cellStyle name="Normal 2 9 9 3" xfId="4888"/>
    <cellStyle name="Normal 2 9 9 3 2" xfId="4889"/>
    <cellStyle name="Normal 2 9 9 3 3" xfId="4890"/>
    <cellStyle name="Normal 2 9 9 4" xfId="4891"/>
    <cellStyle name="Normal 2 9 9 4 2" xfId="4892"/>
    <cellStyle name="Normal 2 9 9 4 3" xfId="4893"/>
    <cellStyle name="Normal 2 9 9 5" xfId="4894"/>
    <cellStyle name="Normal 2 9 9 6" xfId="4895"/>
    <cellStyle name="Normal 20" xfId="4896"/>
    <cellStyle name="Normal 20 2" xfId="4897"/>
    <cellStyle name="Normal 20 2 2" xfId="4898"/>
    <cellStyle name="Normal 20 2 3" xfId="4899"/>
    <cellStyle name="Normal 20 3" xfId="4900"/>
    <cellStyle name="Normal 20 3 2" xfId="4901"/>
    <cellStyle name="Normal 20 3 3" xfId="4902"/>
    <cellStyle name="Normal 20 4" xfId="4903"/>
    <cellStyle name="Normal 20 4 2" xfId="4904"/>
    <cellStyle name="Normal 20 4 3" xfId="4905"/>
    <cellStyle name="Normal 20 5" xfId="4906"/>
    <cellStyle name="Normal 20 6" xfId="4907"/>
    <cellStyle name="Normal 21" xfId="4908"/>
    <cellStyle name="Normal 21 2" xfId="4909"/>
    <cellStyle name="Normal 21 2 2" xfId="4910"/>
    <cellStyle name="Normal 21 2 3" xfId="4911"/>
    <cellStyle name="Normal 21 3" xfId="4912"/>
    <cellStyle name="Normal 21 3 2" xfId="4913"/>
    <cellStyle name="Normal 21 3 3" xfId="4914"/>
    <cellStyle name="Normal 21 4" xfId="4915"/>
    <cellStyle name="Normal 21 4 2" xfId="4916"/>
    <cellStyle name="Normal 21 4 3" xfId="4917"/>
    <cellStyle name="Normal 21 5" xfId="4918"/>
    <cellStyle name="Normal 21 6" xfId="4919"/>
    <cellStyle name="Normal 22" xfId="4920"/>
    <cellStyle name="Normal 22 2" xfId="4921"/>
    <cellStyle name="Normal 22 2 2" xfId="4922"/>
    <cellStyle name="Normal 22 2 3" xfId="4923"/>
    <cellStyle name="Normal 22 3" xfId="4924"/>
    <cellStyle name="Normal 22 3 2" xfId="4925"/>
    <cellStyle name="Normal 22 3 3" xfId="4926"/>
    <cellStyle name="Normal 22 4" xfId="4927"/>
    <cellStyle name="Normal 22 4 2" xfId="4928"/>
    <cellStyle name="Normal 22 4 3" xfId="4929"/>
    <cellStyle name="Normal 22 5" xfId="4930"/>
    <cellStyle name="Normal 22 6" xfId="4931"/>
    <cellStyle name="Normal 23" xfId="4932"/>
    <cellStyle name="Normal 23 2" xfId="4933"/>
    <cellStyle name="Normal 23 2 2" xfId="4934"/>
    <cellStyle name="Normal 23 2 3" xfId="4935"/>
    <cellStyle name="Normal 23 3" xfId="4936"/>
    <cellStyle name="Normal 23 3 2" xfId="4937"/>
    <cellStyle name="Normal 23 3 3" xfId="4938"/>
    <cellStyle name="Normal 23 4" xfId="4939"/>
    <cellStyle name="Normal 23 4 2" xfId="4940"/>
    <cellStyle name="Normal 23 4 3" xfId="4941"/>
    <cellStyle name="Normal 23 5" xfId="4942"/>
    <cellStyle name="Normal 23 6" xfId="4943"/>
    <cellStyle name="Normal 24" xfId="4944"/>
    <cellStyle name="Normal 24 2" xfId="4945"/>
    <cellStyle name="Normal 24 2 2" xfId="4946"/>
    <cellStyle name="Normal 24 2 3" xfId="4947"/>
    <cellStyle name="Normal 24 3" xfId="4948"/>
    <cellStyle name="Normal 24 3 2" xfId="4949"/>
    <cellStyle name="Normal 24 3 3" xfId="4950"/>
    <cellStyle name="Normal 24 4" xfId="4951"/>
    <cellStyle name="Normal 24 4 2" xfId="4952"/>
    <cellStyle name="Normal 24 4 3" xfId="4953"/>
    <cellStyle name="Normal 24 5" xfId="4954"/>
    <cellStyle name="Normal 24 6" xfId="4955"/>
    <cellStyle name="Normal 25" xfId="4956"/>
    <cellStyle name="Normal 25 2" xfId="4957"/>
    <cellStyle name="Normal 25 2 2" xfId="4958"/>
    <cellStyle name="Normal 25 2 3" xfId="4959"/>
    <cellStyle name="Normal 25 3" xfId="4960"/>
    <cellStyle name="Normal 25 3 2" xfId="4961"/>
    <cellStyle name="Normal 25 3 3" xfId="4962"/>
    <cellStyle name="Normal 25 4" xfId="4963"/>
    <cellStyle name="Normal 25 4 2" xfId="4964"/>
    <cellStyle name="Normal 25 4 3" xfId="4965"/>
    <cellStyle name="Normal 25 5" xfId="4966"/>
    <cellStyle name="Normal 25 6" xfId="4967"/>
    <cellStyle name="Normal 26" xfId="4968"/>
    <cellStyle name="Normal 26 2" xfId="4969"/>
    <cellStyle name="Normal 26 2 2" xfId="4970"/>
    <cellStyle name="Normal 26 2 3" xfId="4971"/>
    <cellStyle name="Normal 26 3" xfId="4972"/>
    <cellStyle name="Normal 26 3 2" xfId="4973"/>
    <cellStyle name="Normal 26 3 3" xfId="4974"/>
    <cellStyle name="Normal 26 4" xfId="4975"/>
    <cellStyle name="Normal 26 4 2" xfId="4976"/>
    <cellStyle name="Normal 26 4 3" xfId="4977"/>
    <cellStyle name="Normal 26 5" xfId="4978"/>
    <cellStyle name="Normal 26 6" xfId="4979"/>
    <cellStyle name="Normal 27" xfId="4980"/>
    <cellStyle name="Normal 27 2" xfId="4981"/>
    <cellStyle name="Normal 27 2 2" xfId="4982"/>
    <cellStyle name="Normal 27 2 3" xfId="4983"/>
    <cellStyle name="Normal 27 3" xfId="4984"/>
    <cellStyle name="Normal 27 3 2" xfId="4985"/>
    <cellStyle name="Normal 27 3 3" xfId="4986"/>
    <cellStyle name="Normal 27 4" xfId="4987"/>
    <cellStyle name="Normal 27 4 2" xfId="4988"/>
    <cellStyle name="Normal 27 4 3" xfId="4989"/>
    <cellStyle name="Normal 27 5" xfId="4990"/>
    <cellStyle name="Normal 27 6" xfId="4991"/>
    <cellStyle name="Normal 28" xfId="4992"/>
    <cellStyle name="Normal 28 2" xfId="4993"/>
    <cellStyle name="Normal 28 2 2" xfId="4994"/>
    <cellStyle name="Normal 28 2 3" xfId="4995"/>
    <cellStyle name="Normal 28 3" xfId="4996"/>
    <cellStyle name="Normal 28 3 2" xfId="4997"/>
    <cellStyle name="Normal 28 3 3" xfId="4998"/>
    <cellStyle name="Normal 28 4" xfId="4999"/>
    <cellStyle name="Normal 28 4 2" xfId="5000"/>
    <cellStyle name="Normal 28 4 3" xfId="5001"/>
    <cellStyle name="Normal 28 5" xfId="5002"/>
    <cellStyle name="Normal 28 6" xfId="5003"/>
    <cellStyle name="Normal 29" xfId="5004"/>
    <cellStyle name="Normal 29 2" xfId="5005"/>
    <cellStyle name="Normal 29 2 2" xfId="5006"/>
    <cellStyle name="Normal 29 2 3" xfId="5007"/>
    <cellStyle name="Normal 29 3" xfId="5008"/>
    <cellStyle name="Normal 29 3 2" xfId="5009"/>
    <cellStyle name="Normal 29 3 3" xfId="5010"/>
    <cellStyle name="Normal 29 4" xfId="5011"/>
    <cellStyle name="Normal 29 4 2" xfId="5012"/>
    <cellStyle name="Normal 29 4 3" xfId="5013"/>
    <cellStyle name="Normal 29 5" xfId="5014"/>
    <cellStyle name="Normal 29 6" xfId="5015"/>
    <cellStyle name="Normal 3" xfId="5016"/>
    <cellStyle name="Normal 30" xfId="5017"/>
    <cellStyle name="Normal 30 2" xfId="5018"/>
    <cellStyle name="Normal 30 2 2" xfId="5019"/>
    <cellStyle name="Normal 30 2 3" xfId="5020"/>
    <cellStyle name="Normal 30 3" xfId="5021"/>
    <cellStyle name="Normal 30 3 2" xfId="5022"/>
    <cellStyle name="Normal 30 3 3" xfId="5023"/>
    <cellStyle name="Normal 30 4" xfId="5024"/>
    <cellStyle name="Normal 30 4 2" xfId="5025"/>
    <cellStyle name="Normal 30 4 3" xfId="5026"/>
    <cellStyle name="Normal 30 5" xfId="5027"/>
    <cellStyle name="Normal 30 6" xfId="5028"/>
    <cellStyle name="Normal 31" xfId="5029"/>
    <cellStyle name="Normal 31 2" xfId="5030"/>
    <cellStyle name="Normal 31 2 2" xfId="5031"/>
    <cellStyle name="Normal 31 2 3" xfId="5032"/>
    <cellStyle name="Normal 31 3" xfId="5033"/>
    <cellStyle name="Normal 31 3 2" xfId="5034"/>
    <cellStyle name="Normal 31 3 3" xfId="5035"/>
    <cellStyle name="Normal 31 4" xfId="5036"/>
    <cellStyle name="Normal 31 4 2" xfId="5037"/>
    <cellStyle name="Normal 31 4 3" xfId="5038"/>
    <cellStyle name="Normal 31 5" xfId="5039"/>
    <cellStyle name="Normal 31 6" xfId="5040"/>
    <cellStyle name="Normal 32" xfId="5041"/>
    <cellStyle name="Normal 32 2" xfId="5042"/>
    <cellStyle name="Normal 32 2 2" xfId="5043"/>
    <cellStyle name="Normal 32 2 3" xfId="5044"/>
    <cellStyle name="Normal 32 3" xfId="5045"/>
    <cellStyle name="Normal 32 3 2" xfId="5046"/>
    <cellStyle name="Normal 32 3 3" xfId="5047"/>
    <cellStyle name="Normal 32 4" xfId="5048"/>
    <cellStyle name="Normal 32 4 2" xfId="5049"/>
    <cellStyle name="Normal 32 4 3" xfId="5050"/>
    <cellStyle name="Normal 32 5" xfId="5051"/>
    <cellStyle name="Normal 32 6" xfId="5052"/>
    <cellStyle name="Normal 33" xfId="5053"/>
    <cellStyle name="Normal 33 2" xfId="5054"/>
    <cellStyle name="Normal 33 2 2" xfId="5055"/>
    <cellStyle name="Normal 33 2 3" xfId="5056"/>
    <cellStyle name="Normal 33 3" xfId="5057"/>
    <cellStyle name="Normal 33 3 2" xfId="5058"/>
    <cellStyle name="Normal 33 3 3" xfId="5059"/>
    <cellStyle name="Normal 33 4" xfId="5060"/>
    <cellStyle name="Normal 33 4 2" xfId="5061"/>
    <cellStyle name="Normal 33 4 3" xfId="5062"/>
    <cellStyle name="Normal 33 5" xfId="5063"/>
    <cellStyle name="Normal 33 6" xfId="5064"/>
    <cellStyle name="Normal 34" xfId="5065"/>
    <cellStyle name="Normal 34 2" xfId="5066"/>
    <cellStyle name="Normal 34 2 2" xfId="5067"/>
    <cellStyle name="Normal 34 2 3" xfId="5068"/>
    <cellStyle name="Normal 34 3" xfId="5069"/>
    <cellStyle name="Normal 34 3 2" xfId="5070"/>
    <cellStyle name="Normal 34 3 3" xfId="5071"/>
    <cellStyle name="Normal 34 4" xfId="5072"/>
    <cellStyle name="Normal 34 4 2" xfId="5073"/>
    <cellStyle name="Normal 34 4 3" xfId="5074"/>
    <cellStyle name="Normal 34 5" xfId="5075"/>
    <cellStyle name="Normal 34 6" xfId="5076"/>
    <cellStyle name="Normal 35" xfId="5077"/>
    <cellStyle name="Normal 35 2" xfId="5078"/>
    <cellStyle name="Normal 35 2 2" xfId="5079"/>
    <cellStyle name="Normal 36" xfId="5080"/>
    <cellStyle name="Normal 36 2" xfId="5081"/>
    <cellStyle name="Normal 36 2 2" xfId="5082"/>
    <cellStyle name="Normal 36 2 3" xfId="5083"/>
    <cellStyle name="Normal 36 3" xfId="5084"/>
    <cellStyle name="Normal 36 3 2" xfId="5085"/>
    <cellStyle name="Normal 36 3 3" xfId="5086"/>
    <cellStyle name="Normal 36 4" xfId="5087"/>
    <cellStyle name="Normal 36 4 2" xfId="5088"/>
    <cellStyle name="Normal 36 4 3" xfId="5089"/>
    <cellStyle name="Normal 36 5" xfId="5090"/>
    <cellStyle name="Normal 36 6" xfId="5091"/>
    <cellStyle name="Normal 37" xfId="5092"/>
    <cellStyle name="Normal 38" xfId="5093"/>
    <cellStyle name="Normal 38 2" xfId="5094"/>
    <cellStyle name="Normal 38 2 2" xfId="5095"/>
    <cellStyle name="Normal 38 2 3" xfId="5096"/>
    <cellStyle name="Normal 38 3" xfId="5097"/>
    <cellStyle name="Normal 38 3 2" xfId="5098"/>
    <cellStyle name="Normal 38 3 3" xfId="5099"/>
    <cellStyle name="Normal 38 4" xfId="5100"/>
    <cellStyle name="Normal 38 4 2" xfId="5101"/>
    <cellStyle name="Normal 38 4 3" xfId="5102"/>
    <cellStyle name="Normal 38 5" xfId="5103"/>
    <cellStyle name="Normal 38 6" xfId="5104"/>
    <cellStyle name="Normal 39" xfId="5105"/>
    <cellStyle name="Normal 39 2" xfId="5106"/>
    <cellStyle name="Normal 39 2 2" xfId="5107"/>
    <cellStyle name="Normal 39 2 3" xfId="5108"/>
    <cellStyle name="Normal 39 3" xfId="5109"/>
    <cellStyle name="Normal 39 3 2" xfId="5110"/>
    <cellStyle name="Normal 39 3 3" xfId="5111"/>
    <cellStyle name="Normal 39 4" xfId="5112"/>
    <cellStyle name="Normal 39 4 2" xfId="5113"/>
    <cellStyle name="Normal 39 4 3" xfId="5114"/>
    <cellStyle name="Normal 39 5" xfId="5115"/>
    <cellStyle name="Normal 39 6" xfId="5116"/>
    <cellStyle name="Normal 4" xfId="5117"/>
    <cellStyle name="Normal 40" xfId="5118"/>
    <cellStyle name="Normal 40 2" xfId="5119"/>
    <cellStyle name="Normal 40 2 2" xfId="5120"/>
    <cellStyle name="Normal 40 2 3" xfId="5121"/>
    <cellStyle name="Normal 40 3" xfId="5122"/>
    <cellStyle name="Normal 40 3 2" xfId="5123"/>
    <cellStyle name="Normal 40 3 3" xfId="5124"/>
    <cellStyle name="Normal 40 4" xfId="5125"/>
    <cellStyle name="Normal 40 4 2" xfId="5126"/>
    <cellStyle name="Normal 40 4 3" xfId="5127"/>
    <cellStyle name="Normal 40 5" xfId="5128"/>
    <cellStyle name="Normal 40 6" xfId="5129"/>
    <cellStyle name="Normal 41" xfId="5130"/>
    <cellStyle name="Normal 41 2" xfId="5131"/>
    <cellStyle name="Normal 41 2 2" xfId="5132"/>
    <cellStyle name="Normal 41 2 3" xfId="5133"/>
    <cellStyle name="Normal 41 3" xfId="5134"/>
    <cellStyle name="Normal 41 3 2" xfId="5135"/>
    <cellStyle name="Normal 41 3 3" xfId="5136"/>
    <cellStyle name="Normal 41 4" xfId="5137"/>
    <cellStyle name="Normal 41 4 2" xfId="5138"/>
    <cellStyle name="Normal 41 4 3" xfId="5139"/>
    <cellStyle name="Normal 41 5" xfId="5140"/>
    <cellStyle name="Normal 41 6" xfId="5141"/>
    <cellStyle name="Normal 42" xfId="3"/>
    <cellStyle name="Normal 42 2" xfId="5142"/>
    <cellStyle name="Normal 42 2 2" xfId="5143"/>
    <cellStyle name="Normal 42 2 2 2" xfId="5144"/>
    <cellStyle name="Normal 42 2 2 3" xfId="5145"/>
    <cellStyle name="Normal 42 2 3" xfId="5146"/>
    <cellStyle name="Normal 42 2 4" xfId="5147"/>
    <cellStyle name="Normal 42 3" xfId="5148"/>
    <cellStyle name="Normal 42 3 2" xfId="5149"/>
    <cellStyle name="Normal 42 3 3" xfId="5150"/>
    <cellStyle name="Normal 42 4" xfId="5151"/>
    <cellStyle name="Normal 42 4 2" xfId="5152"/>
    <cellStyle name="Normal 42 4 3" xfId="5153"/>
    <cellStyle name="Normal 42 5" xfId="5154"/>
    <cellStyle name="Normal 42 6" xfId="5155"/>
    <cellStyle name="Normal 43" xfId="5156"/>
    <cellStyle name="Normal 43 2" xfId="5157"/>
    <cellStyle name="Normal 43 2 2" xfId="5158"/>
    <cellStyle name="Normal 43 2 3" xfId="5159"/>
    <cellStyle name="Normal 43 3" xfId="5160"/>
    <cellStyle name="Normal 43 3 2" xfId="5161"/>
    <cellStyle name="Normal 43 3 3" xfId="5162"/>
    <cellStyle name="Normal 43 4" xfId="5163"/>
    <cellStyle name="Normal 43 4 2" xfId="5164"/>
    <cellStyle name="Normal 43 4 3" xfId="5165"/>
    <cellStyle name="Normal 43 5" xfId="5166"/>
    <cellStyle name="Normal 43 6" xfId="5167"/>
    <cellStyle name="Normal 44" xfId="5168"/>
    <cellStyle name="Normal 45" xfId="5169"/>
    <cellStyle name="Normal 45 2" xfId="5170"/>
    <cellStyle name="Normal 45 2 2" xfId="5171"/>
    <cellStyle name="Normal 45 2 3" xfId="5172"/>
    <cellStyle name="Normal 45 3" xfId="5173"/>
    <cellStyle name="Normal 45 4" xfId="5174"/>
    <cellStyle name="Normal 46" xfId="5175"/>
    <cellStyle name="Normal 46 2" xfId="5176"/>
    <cellStyle name="Normal 46 2 2" xfId="5177"/>
    <cellStyle name="Normal 46 2 3" xfId="5178"/>
    <cellStyle name="Normal 46 3" xfId="5179"/>
    <cellStyle name="Normal 46 4" xfId="5180"/>
    <cellStyle name="Normal 47" xfId="5181"/>
    <cellStyle name="Normal 47 2" xfId="5182"/>
    <cellStyle name="Normal 47 3" xfId="5183"/>
    <cellStyle name="Normal 48" xfId="5184"/>
    <cellStyle name="Normal 49" xfId="5185"/>
    <cellStyle name="Normal 5" xfId="5186"/>
    <cellStyle name="Normal 5 2" xfId="5187"/>
    <cellStyle name="Normal 5 2 2" xfId="5188"/>
    <cellStyle name="Normal 5 2 2 2" xfId="5189"/>
    <cellStyle name="Normal 5 2 2 2 2" xfId="5190"/>
    <cellStyle name="Normal 5 2 2 2 3" xfId="5191"/>
    <cellStyle name="Normal 5 2 2 3" xfId="5192"/>
    <cellStyle name="Normal 5 2 2 3 2" xfId="5193"/>
    <cellStyle name="Normal 5 2 2 3 3" xfId="5194"/>
    <cellStyle name="Normal 5 2 2 4" xfId="5195"/>
    <cellStyle name="Normal 5 2 2 4 2" xfId="5196"/>
    <cellStyle name="Normal 5 2 2 4 3" xfId="5197"/>
    <cellStyle name="Normal 5 2 2 5" xfId="5198"/>
    <cellStyle name="Normal 5 2 2 6" xfId="5199"/>
    <cellStyle name="Normal 5 2 3" xfId="5200"/>
    <cellStyle name="Normal 5 2 3 2" xfId="5201"/>
    <cellStyle name="Normal 5 2 3 3" xfId="5202"/>
    <cellStyle name="Normal 5 2 4" xfId="5203"/>
    <cellStyle name="Normal 5 2 4 2" xfId="5204"/>
    <cellStyle name="Normal 5 2 4 3" xfId="5205"/>
    <cellStyle name="Normal 5 2 5" xfId="5206"/>
    <cellStyle name="Normal 5 2 5 2" xfId="5207"/>
    <cellStyle name="Normal 5 2 5 3" xfId="5208"/>
    <cellStyle name="Normal 5 2 6" xfId="5209"/>
    <cellStyle name="Normal 5 2 7" xfId="5210"/>
    <cellStyle name="Normal 5 3" xfId="5211"/>
    <cellStyle name="Normal 5 3 2" xfId="5212"/>
    <cellStyle name="Normal 5 3 2 2" xfId="5213"/>
    <cellStyle name="Normal 5 3 2 3" xfId="5214"/>
    <cellStyle name="Normal 5 3 3" xfId="5215"/>
    <cellStyle name="Normal 5 3 3 2" xfId="5216"/>
    <cellStyle name="Normal 5 3 3 3" xfId="5217"/>
    <cellStyle name="Normal 5 3 4" xfId="5218"/>
    <cellStyle name="Normal 5 3 4 2" xfId="5219"/>
    <cellStyle name="Normal 5 3 4 3" xfId="5220"/>
    <cellStyle name="Normal 5 3 5" xfId="5221"/>
    <cellStyle name="Normal 5 3 6" xfId="5222"/>
    <cellStyle name="Normal 5 4" xfId="5223"/>
    <cellStyle name="Normal 5 4 2" xfId="5224"/>
    <cellStyle name="Normal 5 4 3" xfId="5225"/>
    <cellStyle name="Normal 5 5" xfId="5226"/>
    <cellStyle name="Normal 5 5 2" xfId="5227"/>
    <cellStyle name="Normal 5 5 3" xfId="5228"/>
    <cellStyle name="Normal 5 6" xfId="5229"/>
    <cellStyle name="Normal 5 6 2" xfId="5230"/>
    <cellStyle name="Normal 5 6 3" xfId="5231"/>
    <cellStyle name="Normal 5 7" xfId="5232"/>
    <cellStyle name="Normal 5 8" xfId="5233"/>
    <cellStyle name="Normal 50" xfId="5234"/>
    <cellStyle name="Normal 6" xfId="5235"/>
    <cellStyle name="Normal 6 2" xfId="5236"/>
    <cellStyle name="Normal 6 2 2" xfId="5237"/>
    <cellStyle name="Normal 6 2 2 2" xfId="5238"/>
    <cellStyle name="Normal 6 2 2 3" xfId="5239"/>
    <cellStyle name="Normal 6 2 3" xfId="5240"/>
    <cellStyle name="Normal 6 2 3 2" xfId="5241"/>
    <cellStyle name="Normal 6 2 3 3" xfId="5242"/>
    <cellStyle name="Normal 6 2 4" xfId="5243"/>
    <cellStyle name="Normal 6 2 4 2" xfId="5244"/>
    <cellStyle name="Normal 6 2 4 3" xfId="5245"/>
    <cellStyle name="Normal 6 2 5" xfId="5246"/>
    <cellStyle name="Normal 6 2 6" xfId="5247"/>
    <cellStyle name="Normal 6 3" xfId="5248"/>
    <cellStyle name="Normal 6 3 2" xfId="5249"/>
    <cellStyle name="Normal 6 3 3" xfId="5250"/>
    <cellStyle name="Normal 6 4" xfId="5251"/>
    <cellStyle name="Normal 6 4 2" xfId="5252"/>
    <cellStyle name="Normal 6 4 3" xfId="5253"/>
    <cellStyle name="Normal 6 5" xfId="5254"/>
    <cellStyle name="Normal 6 5 2" xfId="5255"/>
    <cellStyle name="Normal 6 5 3" xfId="5256"/>
    <cellStyle name="Normal 6 6" xfId="5257"/>
    <cellStyle name="Normal 6 7" xfId="5258"/>
    <cellStyle name="Normal 7" xfId="5259"/>
    <cellStyle name="Normal 7 2" xfId="5260"/>
    <cellStyle name="Normal 7 2 2" xfId="5261"/>
    <cellStyle name="Normal 7 2 2 2" xfId="5262"/>
    <cellStyle name="Normal 7 2 2 3" xfId="5263"/>
    <cellStyle name="Normal 7 2 3" xfId="5264"/>
    <cellStyle name="Normal 7 2 3 2" xfId="5265"/>
    <cellStyle name="Normal 7 2 3 3" xfId="5266"/>
    <cellStyle name="Normal 7 2 4" xfId="5267"/>
    <cellStyle name="Normal 7 2 4 2" xfId="5268"/>
    <cellStyle name="Normal 7 2 4 3" xfId="5269"/>
    <cellStyle name="Normal 7 2 5" xfId="5270"/>
    <cellStyle name="Normal 7 2 6" xfId="5271"/>
    <cellStyle name="Normal 7 3" xfId="5272"/>
    <cellStyle name="Normal 7 3 2" xfId="5273"/>
    <cellStyle name="Normal 7 3 3" xfId="5274"/>
    <cellStyle name="Normal 7 4" xfId="5275"/>
    <cellStyle name="Normal 7 4 2" xfId="5276"/>
    <cellStyle name="Normal 7 4 3" xfId="5277"/>
    <cellStyle name="Normal 7 5" xfId="5278"/>
    <cellStyle name="Normal 7 5 2" xfId="5279"/>
    <cellStyle name="Normal 7 5 3" xfId="5280"/>
    <cellStyle name="Normal 7 6" xfId="5281"/>
    <cellStyle name="Normal 7 7" xfId="5282"/>
    <cellStyle name="Normal 8" xfId="5283"/>
    <cellStyle name="Normal 8 2" xfId="5284"/>
    <cellStyle name="Normal 8 2 2" xfId="5285"/>
    <cellStyle name="Normal 8 2 2 2" xfId="5286"/>
    <cellStyle name="Normal 8 2 2 3" xfId="5287"/>
    <cellStyle name="Normal 8 2 3" xfId="5288"/>
    <cellStyle name="Normal 8 2 3 2" xfId="5289"/>
    <cellStyle name="Normal 8 2 3 3" xfId="5290"/>
    <cellStyle name="Normal 8 2 4" xfId="5291"/>
    <cellStyle name="Normal 8 2 4 2" xfId="5292"/>
    <cellStyle name="Normal 8 2 4 3" xfId="5293"/>
    <cellStyle name="Normal 8 2 5" xfId="5294"/>
    <cellStyle name="Normal 8 2 6" xfId="5295"/>
    <cellStyle name="Normal 8 3" xfId="5296"/>
    <cellStyle name="Normal 8 3 2" xfId="5297"/>
    <cellStyle name="Normal 8 3 3" xfId="5298"/>
    <cellStyle name="Normal 8 4" xfId="5299"/>
    <cellStyle name="Normal 8 4 2" xfId="5300"/>
    <cellStyle name="Normal 8 4 3" xfId="5301"/>
    <cellStyle name="Normal 8 5" xfId="5302"/>
    <cellStyle name="Normal 8 5 2" xfId="5303"/>
    <cellStyle name="Normal 8 5 3" xfId="5304"/>
    <cellStyle name="Normal 8 6" xfId="5305"/>
    <cellStyle name="Normal 8 7" xfId="5306"/>
    <cellStyle name="Normal 9" xfId="5307"/>
    <cellStyle name="Normal 9 2" xfId="5308"/>
    <cellStyle name="Normal 9 2 2" xfId="5309"/>
    <cellStyle name="Normal 9 2 2 2" xfId="5310"/>
    <cellStyle name="Normal 9 3" xfId="5311"/>
    <cellStyle name="Normal 9 3 2" xfId="5312"/>
    <cellStyle name="Normal 9 3 2 2" xfId="5313"/>
    <cellStyle name="Normal 9 3 2 3" xfId="5314"/>
    <cellStyle name="Normal 9 3 3" xfId="5315"/>
    <cellStyle name="Normal 9 3 3 2" xfId="5316"/>
    <cellStyle name="Normal 9 3 3 3" xfId="5317"/>
    <cellStyle name="Normal 9 3 4" xfId="5318"/>
    <cellStyle name="Normal 9 3 4 2" xfId="5319"/>
    <cellStyle name="Normal 9 3 4 3" xfId="5320"/>
    <cellStyle name="Normal 9 3 5" xfId="5321"/>
    <cellStyle name="Normal 9 3 6" xfId="5322"/>
    <cellStyle name="Normal 9 4" xfId="5323"/>
    <cellStyle name="Normal 9 4 2" xfId="5324"/>
    <cellStyle name="Normal 9 4 3" xfId="5325"/>
    <cellStyle name="Normal 9 5" xfId="5326"/>
    <cellStyle name="Normal 9 5 2" xfId="5327"/>
    <cellStyle name="Normal 9 5 3" xfId="5328"/>
    <cellStyle name="Normal 9 6" xfId="5329"/>
    <cellStyle name="Normal 9 6 2" xfId="5330"/>
    <cellStyle name="Normal 9 6 3" xfId="5331"/>
    <cellStyle name="Normal 9 7" xfId="5332"/>
    <cellStyle name="Normal 9 8" xfId="5333"/>
    <cellStyle name="Nota 10" xfId="5334"/>
    <cellStyle name="Nota 10 2" xfId="5335"/>
    <cellStyle name="Nota 10 2 2" xfId="5336"/>
    <cellStyle name="Nota 10 2 2 2" xfId="5337"/>
    <cellStyle name="Nota 10 2 2 3" xfId="5338"/>
    <cellStyle name="Nota 10 2 3" xfId="5339"/>
    <cellStyle name="Nota 10 2 3 2" xfId="5340"/>
    <cellStyle name="Nota 10 2 3 3" xfId="5341"/>
    <cellStyle name="Nota 10 2 4" xfId="5342"/>
    <cellStyle name="Nota 10 2 4 2" xfId="5343"/>
    <cellStyle name="Nota 10 2 4 3" xfId="5344"/>
    <cellStyle name="Nota 10 2 5" xfId="5345"/>
    <cellStyle name="Nota 10 2 6" xfId="5346"/>
    <cellStyle name="Nota 10 3" xfId="5347"/>
    <cellStyle name="Nota 10 3 2" xfId="5348"/>
    <cellStyle name="Nota 10 3 3" xfId="5349"/>
    <cellStyle name="Nota 10 4" xfId="5350"/>
    <cellStyle name="Nota 10 4 2" xfId="5351"/>
    <cellStyle name="Nota 10 4 3" xfId="5352"/>
    <cellStyle name="Nota 10 5" xfId="5353"/>
    <cellStyle name="Nota 10 5 2" xfId="5354"/>
    <cellStyle name="Nota 10 5 3" xfId="5355"/>
    <cellStyle name="Nota 10 6" xfId="5356"/>
    <cellStyle name="Nota 10 7" xfId="5357"/>
    <cellStyle name="Nota 11" xfId="5358"/>
    <cellStyle name="Nota 11 2" xfId="5359"/>
    <cellStyle name="Nota 11 2 2" xfId="5360"/>
    <cellStyle name="Nota 11 2 2 2" xfId="5361"/>
    <cellStyle name="Nota 11 2 2 3" xfId="5362"/>
    <cellStyle name="Nota 11 2 3" xfId="5363"/>
    <cellStyle name="Nota 11 2 3 2" xfId="5364"/>
    <cellStyle name="Nota 11 2 3 3" xfId="5365"/>
    <cellStyle name="Nota 11 2 4" xfId="5366"/>
    <cellStyle name="Nota 11 2 4 2" xfId="5367"/>
    <cellStyle name="Nota 11 2 4 3" xfId="5368"/>
    <cellStyle name="Nota 11 2 5" xfId="5369"/>
    <cellStyle name="Nota 11 2 6" xfId="5370"/>
    <cellStyle name="Nota 11 3" xfId="5371"/>
    <cellStyle name="Nota 11 3 2" xfId="5372"/>
    <cellStyle name="Nota 11 3 3" xfId="5373"/>
    <cellStyle name="Nota 11 4" xfId="5374"/>
    <cellStyle name="Nota 11 4 2" xfId="5375"/>
    <cellStyle name="Nota 11 4 3" xfId="5376"/>
    <cellStyle name="Nota 11 5" xfId="5377"/>
    <cellStyle name="Nota 11 5 2" xfId="5378"/>
    <cellStyle name="Nota 11 5 3" xfId="5379"/>
    <cellStyle name="Nota 11 6" xfId="5380"/>
    <cellStyle name="Nota 11 7" xfId="5381"/>
    <cellStyle name="Nota 12" xfId="5382"/>
    <cellStyle name="Nota 12 2" xfId="5383"/>
    <cellStyle name="Nota 12 2 2" xfId="5384"/>
    <cellStyle name="Nota 12 2 3" xfId="5385"/>
    <cellStyle name="Nota 12 3" xfId="5386"/>
    <cellStyle name="Nota 12 3 2" xfId="5387"/>
    <cellStyle name="Nota 12 3 3" xfId="5388"/>
    <cellStyle name="Nota 12 4" xfId="5389"/>
    <cellStyle name="Nota 12 4 2" xfId="5390"/>
    <cellStyle name="Nota 12 4 3" xfId="5391"/>
    <cellStyle name="Nota 12 5" xfId="5392"/>
    <cellStyle name="Nota 12 6" xfId="5393"/>
    <cellStyle name="Nota 13" xfId="5394"/>
    <cellStyle name="Nota 13 2" xfId="5395"/>
    <cellStyle name="Nota 13 2 2" xfId="5396"/>
    <cellStyle name="Nota 13 2 3" xfId="5397"/>
    <cellStyle name="Nota 13 3" xfId="5398"/>
    <cellStyle name="Nota 13 3 2" xfId="5399"/>
    <cellStyle name="Nota 13 3 3" xfId="5400"/>
    <cellStyle name="Nota 13 4" xfId="5401"/>
    <cellStyle name="Nota 13 4 2" xfId="5402"/>
    <cellStyle name="Nota 13 4 3" xfId="5403"/>
    <cellStyle name="Nota 13 5" xfId="5404"/>
    <cellStyle name="Nota 13 6" xfId="5405"/>
    <cellStyle name="Nota 14" xfId="5406"/>
    <cellStyle name="Nota 14 2" xfId="5407"/>
    <cellStyle name="Nota 14 2 2" xfId="5408"/>
    <cellStyle name="Nota 14 2 3" xfId="5409"/>
    <cellStyle name="Nota 14 3" xfId="5410"/>
    <cellStyle name="Nota 14 3 2" xfId="5411"/>
    <cellStyle name="Nota 14 3 3" xfId="5412"/>
    <cellStyle name="Nota 14 4" xfId="5413"/>
    <cellStyle name="Nota 14 4 2" xfId="5414"/>
    <cellStyle name="Nota 14 4 3" xfId="5415"/>
    <cellStyle name="Nota 14 5" xfId="5416"/>
    <cellStyle name="Nota 14 6" xfId="5417"/>
    <cellStyle name="Nota 15" xfId="5418"/>
    <cellStyle name="Nota 15 2" xfId="5419"/>
    <cellStyle name="Nota 15 2 2" xfId="5420"/>
    <cellStyle name="Nota 15 2 3" xfId="5421"/>
    <cellStyle name="Nota 15 3" xfId="5422"/>
    <cellStyle name="Nota 15 3 2" xfId="5423"/>
    <cellStyle name="Nota 15 3 3" xfId="5424"/>
    <cellStyle name="Nota 15 4" xfId="5425"/>
    <cellStyle name="Nota 15 4 2" xfId="5426"/>
    <cellStyle name="Nota 15 4 3" xfId="5427"/>
    <cellStyle name="Nota 15 5" xfId="5428"/>
    <cellStyle name="Nota 15 6" xfId="5429"/>
    <cellStyle name="Nota 16" xfId="5430"/>
    <cellStyle name="Nota 16 2" xfId="5431"/>
    <cellStyle name="Nota 16 2 2" xfId="5432"/>
    <cellStyle name="Nota 16 2 3" xfId="5433"/>
    <cellStyle name="Nota 16 3" xfId="5434"/>
    <cellStyle name="Nota 16 3 2" xfId="5435"/>
    <cellStyle name="Nota 16 3 3" xfId="5436"/>
    <cellStyle name="Nota 16 4" xfId="5437"/>
    <cellStyle name="Nota 16 4 2" xfId="5438"/>
    <cellStyle name="Nota 16 4 3" xfId="5439"/>
    <cellStyle name="Nota 16 5" xfId="5440"/>
    <cellStyle name="Nota 16 6" xfId="5441"/>
    <cellStyle name="Nota 17" xfId="5442"/>
    <cellStyle name="Nota 17 2" xfId="5443"/>
    <cellStyle name="Nota 17 2 2" xfId="5444"/>
    <cellStyle name="Nota 17 2 3" xfId="5445"/>
    <cellStyle name="Nota 17 3" xfId="5446"/>
    <cellStyle name="Nota 17 3 2" xfId="5447"/>
    <cellStyle name="Nota 17 3 3" xfId="5448"/>
    <cellStyle name="Nota 17 4" xfId="5449"/>
    <cellStyle name="Nota 17 4 2" xfId="5450"/>
    <cellStyle name="Nota 17 4 3" xfId="5451"/>
    <cellStyle name="Nota 17 5" xfId="5452"/>
    <cellStyle name="Nota 17 6" xfId="5453"/>
    <cellStyle name="Nota 18" xfId="5454"/>
    <cellStyle name="Nota 18 2" xfId="5455"/>
    <cellStyle name="Nota 18 2 2" xfId="5456"/>
    <cellStyle name="Nota 18 2 3" xfId="5457"/>
    <cellStyle name="Nota 18 3" xfId="5458"/>
    <cellStyle name="Nota 18 3 2" xfId="5459"/>
    <cellStyle name="Nota 18 3 3" xfId="5460"/>
    <cellStyle name="Nota 18 4" xfId="5461"/>
    <cellStyle name="Nota 18 4 2" xfId="5462"/>
    <cellStyle name="Nota 18 4 3" xfId="5463"/>
    <cellStyle name="Nota 18 5" xfId="5464"/>
    <cellStyle name="Nota 18 6" xfId="5465"/>
    <cellStyle name="Nota 19" xfId="5466"/>
    <cellStyle name="Nota 19 2" xfId="5467"/>
    <cellStyle name="Nota 19 2 2" xfId="5468"/>
    <cellStyle name="Nota 19 2 3" xfId="5469"/>
    <cellStyle name="Nota 19 3" xfId="5470"/>
    <cellStyle name="Nota 19 3 2" xfId="5471"/>
    <cellStyle name="Nota 19 3 3" xfId="5472"/>
    <cellStyle name="Nota 19 4" xfId="5473"/>
    <cellStyle name="Nota 19 4 2" xfId="5474"/>
    <cellStyle name="Nota 19 4 3" xfId="5475"/>
    <cellStyle name="Nota 19 5" xfId="5476"/>
    <cellStyle name="Nota 19 6" xfId="5477"/>
    <cellStyle name="Nota 2" xfId="5478"/>
    <cellStyle name="Nota 2 2" xfId="5479"/>
    <cellStyle name="Nota 2 2 2" xfId="5480"/>
    <cellStyle name="Nota 2 2 2 2" xfId="5481"/>
    <cellStyle name="Nota 2 2 2 2 2" xfId="5482"/>
    <cellStyle name="Nota 2 2 2 2 3" xfId="5483"/>
    <cellStyle name="Nota 2 2 2 3" xfId="5484"/>
    <cellStyle name="Nota 2 2 2 3 2" xfId="5485"/>
    <cellStyle name="Nota 2 2 2 3 3" xfId="5486"/>
    <cellStyle name="Nota 2 2 2 4" xfId="5487"/>
    <cellStyle name="Nota 2 2 2 4 2" xfId="5488"/>
    <cellStyle name="Nota 2 2 2 4 3" xfId="5489"/>
    <cellStyle name="Nota 2 2 2 5" xfId="5490"/>
    <cellStyle name="Nota 2 2 2 6" xfId="5491"/>
    <cellStyle name="Nota 2 2 3" xfId="5492"/>
    <cellStyle name="Nota 2 2 3 2" xfId="5493"/>
    <cellStyle name="Nota 2 2 3 3" xfId="5494"/>
    <cellStyle name="Nota 2 2 4" xfId="5495"/>
    <cellStyle name="Nota 2 2 4 2" xfId="5496"/>
    <cellStyle name="Nota 2 2 4 3" xfId="5497"/>
    <cellStyle name="Nota 2 2 5" xfId="5498"/>
    <cellStyle name="Nota 2 2 5 2" xfId="5499"/>
    <cellStyle name="Nota 2 2 5 3" xfId="5500"/>
    <cellStyle name="Nota 2 2 6" xfId="5501"/>
    <cellStyle name="Nota 2 2 7" xfId="5502"/>
    <cellStyle name="Nota 2 3" xfId="5503"/>
    <cellStyle name="Nota 2 3 2" xfId="5504"/>
    <cellStyle name="Nota 2 3 2 2" xfId="5505"/>
    <cellStyle name="Nota 2 3 2 3" xfId="5506"/>
    <cellStyle name="Nota 2 3 3" xfId="5507"/>
    <cellStyle name="Nota 2 3 3 2" xfId="5508"/>
    <cellStyle name="Nota 2 3 3 3" xfId="5509"/>
    <cellStyle name="Nota 2 3 4" xfId="5510"/>
    <cellStyle name="Nota 2 3 4 2" xfId="5511"/>
    <cellStyle name="Nota 2 3 4 3" xfId="5512"/>
    <cellStyle name="Nota 2 3 5" xfId="5513"/>
    <cellStyle name="Nota 2 3 6" xfId="5514"/>
    <cellStyle name="Nota 2 4" xfId="5515"/>
    <cellStyle name="Nota 2 4 2" xfId="5516"/>
    <cellStyle name="Nota 2 4 3" xfId="5517"/>
    <cellStyle name="Nota 2 5" xfId="5518"/>
    <cellStyle name="Nota 2 5 2" xfId="5519"/>
    <cellStyle name="Nota 2 5 3" xfId="5520"/>
    <cellStyle name="Nota 2 6" xfId="5521"/>
    <cellStyle name="Nota 2 6 2" xfId="5522"/>
    <cellStyle name="Nota 2 6 3" xfId="5523"/>
    <cellStyle name="Nota 2 7" xfId="5524"/>
    <cellStyle name="Nota 2 8" xfId="5525"/>
    <cellStyle name="Nota 20" xfId="5526"/>
    <cellStyle name="Nota 20 2" xfId="5527"/>
    <cellStyle name="Nota 20 2 2" xfId="5528"/>
    <cellStyle name="Nota 20 2 3" xfId="5529"/>
    <cellStyle name="Nota 20 3" xfId="5530"/>
    <cellStyle name="Nota 20 3 2" xfId="5531"/>
    <cellStyle name="Nota 20 3 3" xfId="5532"/>
    <cellStyle name="Nota 20 4" xfId="5533"/>
    <cellStyle name="Nota 20 4 2" xfId="5534"/>
    <cellStyle name="Nota 20 4 3" xfId="5535"/>
    <cellStyle name="Nota 20 5" xfId="5536"/>
    <cellStyle name="Nota 20 6" xfId="5537"/>
    <cellStyle name="Nota 21" xfId="5538"/>
    <cellStyle name="Nota 21 2" xfId="5539"/>
    <cellStyle name="Nota 21 2 2" xfId="5540"/>
    <cellStyle name="Nota 21 2 3" xfId="5541"/>
    <cellStyle name="Nota 21 3" xfId="5542"/>
    <cellStyle name="Nota 21 3 2" xfId="5543"/>
    <cellStyle name="Nota 21 3 3" xfId="5544"/>
    <cellStyle name="Nota 21 4" xfId="5545"/>
    <cellStyle name="Nota 21 4 2" xfId="5546"/>
    <cellStyle name="Nota 21 4 3" xfId="5547"/>
    <cellStyle name="Nota 21 5" xfId="5548"/>
    <cellStyle name="Nota 21 6" xfId="5549"/>
    <cellStyle name="Nota 22" xfId="5550"/>
    <cellStyle name="Nota 22 2" xfId="5551"/>
    <cellStyle name="Nota 22 2 2" xfId="5552"/>
    <cellStyle name="Nota 22 2 3" xfId="5553"/>
    <cellStyle name="Nota 22 3" xfId="5554"/>
    <cellStyle name="Nota 22 3 2" xfId="5555"/>
    <cellStyle name="Nota 22 3 3" xfId="5556"/>
    <cellStyle name="Nota 22 4" xfId="5557"/>
    <cellStyle name="Nota 22 4 2" xfId="5558"/>
    <cellStyle name="Nota 22 4 3" xfId="5559"/>
    <cellStyle name="Nota 22 5" xfId="5560"/>
    <cellStyle name="Nota 22 6" xfId="5561"/>
    <cellStyle name="Nota 23" xfId="5562"/>
    <cellStyle name="Nota 23 2" xfId="5563"/>
    <cellStyle name="Nota 23 2 2" xfId="5564"/>
    <cellStyle name="Nota 23 3" xfId="5565"/>
    <cellStyle name="Nota 23 3 2" xfId="5566"/>
    <cellStyle name="Nota 23 4" xfId="5567"/>
    <cellStyle name="Nota 23 4 2" xfId="5568"/>
    <cellStyle name="Nota 23 5" xfId="5569"/>
    <cellStyle name="Nota 23 5 2" xfId="5570"/>
    <cellStyle name="Nota 23 6" xfId="5571"/>
    <cellStyle name="Nota 23 6 2" xfId="5572"/>
    <cellStyle name="Nota 23 7" xfId="5573"/>
    <cellStyle name="Nota 3" xfId="5574"/>
    <cellStyle name="Nota 3 2" xfId="5575"/>
    <cellStyle name="Nota 3 2 2" xfId="5576"/>
    <cellStyle name="Nota 3 2 2 2" xfId="5577"/>
    <cellStyle name="Nota 3 2 2 3" xfId="5578"/>
    <cellStyle name="Nota 3 2 3" xfId="5579"/>
    <cellStyle name="Nota 3 2 3 2" xfId="5580"/>
    <cellStyle name="Nota 3 2 3 3" xfId="5581"/>
    <cellStyle name="Nota 3 2 4" xfId="5582"/>
    <cellStyle name="Nota 3 2 4 2" xfId="5583"/>
    <cellStyle name="Nota 3 2 4 3" xfId="5584"/>
    <cellStyle name="Nota 3 2 5" xfId="5585"/>
    <cellStyle name="Nota 3 2 6" xfId="5586"/>
    <cellStyle name="Nota 3 3" xfId="5587"/>
    <cellStyle name="Nota 3 3 2" xfId="5588"/>
    <cellStyle name="Nota 3 3 3" xfId="5589"/>
    <cellStyle name="Nota 3 4" xfId="5590"/>
    <cellStyle name="Nota 3 4 2" xfId="5591"/>
    <cellStyle name="Nota 3 4 3" xfId="5592"/>
    <cellStyle name="Nota 3 5" xfId="5593"/>
    <cellStyle name="Nota 3 5 2" xfId="5594"/>
    <cellStyle name="Nota 3 5 3" xfId="5595"/>
    <cellStyle name="Nota 3 6" xfId="5596"/>
    <cellStyle name="Nota 3 7" xfId="5597"/>
    <cellStyle name="Nota 4" xfId="5598"/>
    <cellStyle name="Nota 4 2" xfId="5599"/>
    <cellStyle name="Nota 4 2 2" xfId="5600"/>
    <cellStyle name="Nota 4 2 2 2" xfId="5601"/>
    <cellStyle name="Nota 4 2 2 3" xfId="5602"/>
    <cellStyle name="Nota 4 2 3" xfId="5603"/>
    <cellStyle name="Nota 4 2 3 2" xfId="5604"/>
    <cellStyle name="Nota 4 2 3 3" xfId="5605"/>
    <cellStyle name="Nota 4 2 4" xfId="5606"/>
    <cellStyle name="Nota 4 2 4 2" xfId="5607"/>
    <cellStyle name="Nota 4 2 4 3" xfId="5608"/>
    <cellStyle name="Nota 4 2 5" xfId="5609"/>
    <cellStyle name="Nota 4 2 6" xfId="5610"/>
    <cellStyle name="Nota 4 3" xfId="5611"/>
    <cellStyle name="Nota 4 3 2" xfId="5612"/>
    <cellStyle name="Nota 4 3 3" xfId="5613"/>
    <cellStyle name="Nota 4 4" xfId="5614"/>
    <cellStyle name="Nota 4 4 2" xfId="5615"/>
    <cellStyle name="Nota 4 4 3" xfId="5616"/>
    <cellStyle name="Nota 4 5" xfId="5617"/>
    <cellStyle name="Nota 4 5 2" xfId="5618"/>
    <cellStyle name="Nota 4 5 3" xfId="5619"/>
    <cellStyle name="Nota 4 6" xfId="5620"/>
    <cellStyle name="Nota 4 7" xfId="5621"/>
    <cellStyle name="Nota 5" xfId="5622"/>
    <cellStyle name="Nota 5 2" xfId="5623"/>
    <cellStyle name="Nota 5 2 2" xfId="5624"/>
    <cellStyle name="Nota 5 2 2 2" xfId="5625"/>
    <cellStyle name="Nota 5 2 2 3" xfId="5626"/>
    <cellStyle name="Nota 5 2 3" xfId="5627"/>
    <cellStyle name="Nota 5 2 3 2" xfId="5628"/>
    <cellStyle name="Nota 5 2 3 3" xfId="5629"/>
    <cellStyle name="Nota 5 2 4" xfId="5630"/>
    <cellStyle name="Nota 5 2 4 2" xfId="5631"/>
    <cellStyle name="Nota 5 2 4 3" xfId="5632"/>
    <cellStyle name="Nota 5 2 5" xfId="5633"/>
    <cellStyle name="Nota 5 2 6" xfId="5634"/>
    <cellStyle name="Nota 5 3" xfId="5635"/>
    <cellStyle name="Nota 5 3 2" xfId="5636"/>
    <cellStyle name="Nota 5 3 3" xfId="5637"/>
    <cellStyle name="Nota 5 4" xfId="5638"/>
    <cellStyle name="Nota 5 4 2" xfId="5639"/>
    <cellStyle name="Nota 5 4 3" xfId="5640"/>
    <cellStyle name="Nota 5 5" xfId="5641"/>
    <cellStyle name="Nota 5 5 2" xfId="5642"/>
    <cellStyle name="Nota 5 5 3" xfId="5643"/>
    <cellStyle name="Nota 5 6" xfId="5644"/>
    <cellStyle name="Nota 5 7" xfId="5645"/>
    <cellStyle name="Nota 6" xfId="5646"/>
    <cellStyle name="Nota 6 2" xfId="5647"/>
    <cellStyle name="Nota 6 2 2" xfId="5648"/>
    <cellStyle name="Nota 6 2 2 2" xfId="5649"/>
    <cellStyle name="Nota 6 2 2 3" xfId="5650"/>
    <cellStyle name="Nota 6 2 3" xfId="5651"/>
    <cellStyle name="Nota 6 2 3 2" xfId="5652"/>
    <cellStyle name="Nota 6 2 3 3" xfId="5653"/>
    <cellStyle name="Nota 6 2 4" xfId="5654"/>
    <cellStyle name="Nota 6 2 4 2" xfId="5655"/>
    <cellStyle name="Nota 6 2 4 3" xfId="5656"/>
    <cellStyle name="Nota 6 2 5" xfId="5657"/>
    <cellStyle name="Nota 6 2 6" xfId="5658"/>
    <cellStyle name="Nota 6 3" xfId="5659"/>
    <cellStyle name="Nota 6 3 2" xfId="5660"/>
    <cellStyle name="Nota 6 3 3" xfId="5661"/>
    <cellStyle name="Nota 6 4" xfId="5662"/>
    <cellStyle name="Nota 6 4 2" xfId="5663"/>
    <cellStyle name="Nota 6 4 3" xfId="5664"/>
    <cellStyle name="Nota 6 5" xfId="5665"/>
    <cellStyle name="Nota 6 5 2" xfId="5666"/>
    <cellStyle name="Nota 6 5 3" xfId="5667"/>
    <cellStyle name="Nota 6 6" xfId="5668"/>
    <cellStyle name="Nota 6 7" xfId="5669"/>
    <cellStyle name="Nota 7" xfId="5670"/>
    <cellStyle name="Nota 7 2" xfId="5671"/>
    <cellStyle name="Nota 7 2 2" xfId="5672"/>
    <cellStyle name="Nota 7 2 2 2" xfId="5673"/>
    <cellStyle name="Nota 7 2 2 3" xfId="5674"/>
    <cellStyle name="Nota 7 2 3" xfId="5675"/>
    <cellStyle name="Nota 7 2 3 2" xfId="5676"/>
    <cellStyle name="Nota 7 2 3 3" xfId="5677"/>
    <cellStyle name="Nota 7 2 4" xfId="5678"/>
    <cellStyle name="Nota 7 2 4 2" xfId="5679"/>
    <cellStyle name="Nota 7 2 4 3" xfId="5680"/>
    <cellStyle name="Nota 7 2 5" xfId="5681"/>
    <cellStyle name="Nota 7 2 6" xfId="5682"/>
    <cellStyle name="Nota 7 3" xfId="5683"/>
    <cellStyle name="Nota 7 3 2" xfId="5684"/>
    <cellStyle name="Nota 7 3 3" xfId="5685"/>
    <cellStyle name="Nota 7 4" xfId="5686"/>
    <cellStyle name="Nota 7 4 2" xfId="5687"/>
    <cellStyle name="Nota 7 4 3" xfId="5688"/>
    <cellStyle name="Nota 7 5" xfId="5689"/>
    <cellStyle name="Nota 7 5 2" xfId="5690"/>
    <cellStyle name="Nota 7 5 3" xfId="5691"/>
    <cellStyle name="Nota 7 6" xfId="5692"/>
    <cellStyle name="Nota 7 7" xfId="5693"/>
    <cellStyle name="Nota 8" xfId="5694"/>
    <cellStyle name="Nota 8 2" xfId="5695"/>
    <cellStyle name="Nota 8 2 2" xfId="5696"/>
    <cellStyle name="Nota 8 2 2 2" xfId="5697"/>
    <cellStyle name="Nota 8 2 2 3" xfId="5698"/>
    <cellStyle name="Nota 8 2 3" xfId="5699"/>
    <cellStyle name="Nota 8 2 3 2" xfId="5700"/>
    <cellStyle name="Nota 8 2 3 3" xfId="5701"/>
    <cellStyle name="Nota 8 2 4" xfId="5702"/>
    <cellStyle name="Nota 8 2 4 2" xfId="5703"/>
    <cellStyle name="Nota 8 2 4 3" xfId="5704"/>
    <cellStyle name="Nota 8 2 5" xfId="5705"/>
    <cellStyle name="Nota 8 2 6" xfId="5706"/>
    <cellStyle name="Nota 8 3" xfId="5707"/>
    <cellStyle name="Nota 8 3 2" xfId="5708"/>
    <cellStyle name="Nota 8 3 3" xfId="5709"/>
    <cellStyle name="Nota 8 4" xfId="5710"/>
    <cellStyle name="Nota 8 4 2" xfId="5711"/>
    <cellStyle name="Nota 8 4 3" xfId="5712"/>
    <cellStyle name="Nota 8 5" xfId="5713"/>
    <cellStyle name="Nota 8 5 2" xfId="5714"/>
    <cellStyle name="Nota 8 5 3" xfId="5715"/>
    <cellStyle name="Nota 8 6" xfId="5716"/>
    <cellStyle name="Nota 8 7" xfId="5717"/>
    <cellStyle name="Nota 9" xfId="5718"/>
    <cellStyle name="Nota 9 2" xfId="5719"/>
    <cellStyle name="Nota 9 2 2" xfId="5720"/>
    <cellStyle name="Nota 9 2 2 2" xfId="5721"/>
    <cellStyle name="Nota 9 2 2 3" xfId="5722"/>
    <cellStyle name="Nota 9 2 3" xfId="5723"/>
    <cellStyle name="Nota 9 2 3 2" xfId="5724"/>
    <cellStyle name="Nota 9 2 3 3" xfId="5725"/>
    <cellStyle name="Nota 9 2 4" xfId="5726"/>
    <cellStyle name="Nota 9 2 4 2" xfId="5727"/>
    <cellStyle name="Nota 9 2 4 3" xfId="5728"/>
    <cellStyle name="Nota 9 2 5" xfId="5729"/>
    <cellStyle name="Nota 9 2 6" xfId="5730"/>
    <cellStyle name="Nota 9 3" xfId="5731"/>
    <cellStyle name="Nota 9 3 2" xfId="5732"/>
    <cellStyle name="Nota 9 3 3" xfId="5733"/>
    <cellStyle name="Nota 9 4" xfId="5734"/>
    <cellStyle name="Nota 9 4 2" xfId="5735"/>
    <cellStyle name="Nota 9 4 3" xfId="5736"/>
    <cellStyle name="Nota 9 5" xfId="5737"/>
    <cellStyle name="Nota 9 5 2" xfId="5738"/>
    <cellStyle name="Nota 9 5 3" xfId="5739"/>
    <cellStyle name="Nota 9 6" xfId="5740"/>
    <cellStyle name="Nota 9 7" xfId="5741"/>
    <cellStyle name="Porcentagem 2" xfId="5742"/>
    <cellStyle name="Porcentagem 2 2" xfId="5743"/>
    <cellStyle name="Porcentagem 2 3" xfId="5744"/>
    <cellStyle name="Porcentagem 3" xfId="5745"/>
    <cellStyle name="Porcentagem 3 2" xfId="5746"/>
    <cellStyle name="Porcentagem 3 3" xfId="5747"/>
    <cellStyle name="Porcentagem 4" xfId="5748"/>
    <cellStyle name="Porcentagem 4 2" xfId="5749"/>
    <cellStyle name="Porcentagem 4 3" xfId="5750"/>
    <cellStyle name="Saída 2" xfId="5751"/>
    <cellStyle name="Saída 3" xfId="5752"/>
    <cellStyle name="Saída 3 2" xfId="5753"/>
    <cellStyle name="Saída 3 2 2" xfId="5754"/>
    <cellStyle name="Saída 3 3" xfId="5755"/>
    <cellStyle name="Saída 3 3 2" xfId="5756"/>
    <cellStyle name="Saída 3 4" xfId="5757"/>
    <cellStyle name="Saída 3 4 2" xfId="5758"/>
    <cellStyle name="Saída 3 5" xfId="5759"/>
    <cellStyle name="Saída 3 5 2" xfId="5760"/>
    <cellStyle name="Saída 3 6" xfId="5761"/>
    <cellStyle name="Saída 3 6 2" xfId="5762"/>
    <cellStyle name="Saída 3 7" xfId="5763"/>
    <cellStyle name="Separador de milhares [0] 2" xfId="5764"/>
    <cellStyle name="Separador de milhares [0] 2 2" xfId="5765"/>
    <cellStyle name="Separador de milhares [0] 2 3" xfId="5766"/>
    <cellStyle name="Separador de milhares [0] 2 4" xfId="5767"/>
    <cellStyle name="Separador de milhares 2" xfId="5768"/>
    <cellStyle name="Separador de milhares 2 2" xfId="5769"/>
    <cellStyle name="Separador de milhares 2 3" xfId="5770"/>
    <cellStyle name="Separador de milhares 2 3 2" xfId="5771"/>
    <cellStyle name="Separador de milhares 2 4" xfId="5772"/>
    <cellStyle name="Separador de milhares 3" xfId="5773"/>
    <cellStyle name="Separador de milhares 3 10" xfId="5774"/>
    <cellStyle name="Separador de milhares 3 10 2" xfId="5775"/>
    <cellStyle name="Separador de milhares 3 10 2 2" xfId="5776"/>
    <cellStyle name="Separador de milhares 3 10 2 3" xfId="5777"/>
    <cellStyle name="Separador de milhares 3 10 3" xfId="5778"/>
    <cellStyle name="Separador de milhares 3 2" xfId="5779"/>
    <cellStyle name="Separador de milhares 3 2 2" xfId="5780"/>
    <cellStyle name="Separador de milhares 3 3" xfId="5781"/>
    <cellStyle name="Separador de milhares 4" xfId="5782"/>
    <cellStyle name="Separador de milhares 4 2" xfId="5783"/>
    <cellStyle name="Separador de milhares 4 2 2" xfId="5784"/>
    <cellStyle name="Separador de milhares 4 2 2 2" xfId="5785"/>
    <cellStyle name="Separador de milhares 4 2 2 2 2" xfId="5786"/>
    <cellStyle name="Separador de milhares 4 2 2 2 3" xfId="5787"/>
    <cellStyle name="Separador de milhares 4 2 2 3" xfId="5788"/>
    <cellStyle name="Separador de milhares 4 2 2 3 2" xfId="5789"/>
    <cellStyle name="Separador de milhares 4 2 2 3 3" xfId="5790"/>
    <cellStyle name="Separador de milhares 4 2 2 4" xfId="5791"/>
    <cellStyle name="Separador de milhares 4 2 2 4 2" xfId="5792"/>
    <cellStyle name="Separador de milhares 4 2 2 4 3" xfId="5793"/>
    <cellStyle name="Separador de milhares 4 2 2 5" xfId="5794"/>
    <cellStyle name="Separador de milhares 4 2 2 6" xfId="5795"/>
    <cellStyle name="Separador de milhares 4 2 3" xfId="5796"/>
    <cellStyle name="Separador de milhares 4 2 3 2" xfId="5797"/>
    <cellStyle name="Separador de milhares 4 2 3 3" xfId="5798"/>
    <cellStyle name="Separador de milhares 4 2 4" xfId="5799"/>
    <cellStyle name="Separador de milhares 4 2 4 2" xfId="5800"/>
    <cellStyle name="Separador de milhares 4 2 4 3" xfId="5801"/>
    <cellStyle name="Separador de milhares 4 2 5" xfId="5802"/>
    <cellStyle name="Separador de milhares 4 2 5 2" xfId="5803"/>
    <cellStyle name="Separador de milhares 4 2 5 3" xfId="5804"/>
    <cellStyle name="Separador de milhares 4 2 6" xfId="5805"/>
    <cellStyle name="Separador de milhares 4 2 7" xfId="5806"/>
    <cellStyle name="Separador de milhares 4 3" xfId="5807"/>
    <cellStyle name="Separador de milhares 4 3 2" xfId="5808"/>
    <cellStyle name="Separador de milhares 4 3 2 2" xfId="5809"/>
    <cellStyle name="Separador de milhares 4 3 2 3" xfId="5810"/>
    <cellStyle name="Separador de milhares 4 3 3" xfId="5811"/>
    <cellStyle name="Separador de milhares 4 3 3 2" xfId="5812"/>
    <cellStyle name="Separador de milhares 4 3 3 3" xfId="5813"/>
    <cellStyle name="Separador de milhares 4 3 4" xfId="5814"/>
    <cellStyle name="Separador de milhares 4 3 4 2" xfId="5815"/>
    <cellStyle name="Separador de milhares 4 3 4 3" xfId="5816"/>
    <cellStyle name="Separador de milhares 4 3 5" xfId="5817"/>
    <cellStyle name="Separador de milhares 4 3 6" xfId="5818"/>
    <cellStyle name="Separador de milhares 4 4" xfId="5819"/>
    <cellStyle name="Separador de milhares 4 4 2" xfId="5820"/>
    <cellStyle name="Separador de milhares 4 4 3" xfId="5821"/>
    <cellStyle name="Separador de milhares 4 5" xfId="5822"/>
    <cellStyle name="Separador de milhares 4 5 2" xfId="5823"/>
    <cellStyle name="Separador de milhares 4 5 3" xfId="5824"/>
    <cellStyle name="Separador de milhares 4 6" xfId="5825"/>
    <cellStyle name="Separador de milhares 4 6 2" xfId="5826"/>
    <cellStyle name="Separador de milhares 4 6 3" xfId="5827"/>
    <cellStyle name="Separador de milhares 4 7" xfId="5828"/>
    <cellStyle name="Separador de milhares 4 8" xfId="5829"/>
    <cellStyle name="TableStyleLight1" xfId="5830"/>
    <cellStyle name="TableStyleLight1 2" xfId="1"/>
    <cellStyle name="TableStyleLight1 3" xfId="5831"/>
    <cellStyle name="Texto de Aviso 2" xfId="5832"/>
    <cellStyle name="Texto de Aviso 3" xfId="5833"/>
    <cellStyle name="Texto Explicativo 2" xfId="5834"/>
    <cellStyle name="Texto Explicativo 3" xfId="5835"/>
    <cellStyle name="Título 1 2" xfId="5836"/>
    <cellStyle name="Título 1 3" xfId="5837"/>
    <cellStyle name="Título 2 2" xfId="5838"/>
    <cellStyle name="Título 2 3" xfId="5839"/>
    <cellStyle name="Título 3 2" xfId="5840"/>
    <cellStyle name="Título 3 3" xfId="5841"/>
    <cellStyle name="Título 4 2" xfId="5842"/>
    <cellStyle name="Título 4 3" xfId="5843"/>
    <cellStyle name="Título 5" xfId="5844"/>
    <cellStyle name="Título 6" xfId="5845"/>
    <cellStyle name="Título 7" xfId="5846"/>
    <cellStyle name="Total 2" xfId="5847"/>
    <cellStyle name="Total 3" xfId="5848"/>
    <cellStyle name="Total 3 2" xfId="5849"/>
    <cellStyle name="Total 3 2 2" xfId="5850"/>
    <cellStyle name="Total 3 3" xfId="5851"/>
    <cellStyle name="Total 3 3 2" xfId="5852"/>
    <cellStyle name="Total 3 4" xfId="5853"/>
    <cellStyle name="Total 3 4 2" xfId="5854"/>
    <cellStyle name="Total 3 5" xfId="5855"/>
    <cellStyle name="Total 3 5 2" xfId="5856"/>
    <cellStyle name="Total 3 6" xfId="5857"/>
    <cellStyle name="Total 3 6 2" xfId="5858"/>
    <cellStyle name="Total 3 7" xfId="5859"/>
    <cellStyle name="Vírgula 10" xfId="5860"/>
    <cellStyle name="Vírgula 10 2" xfId="5861"/>
    <cellStyle name="Vírgula 10 2 2" xfId="5862"/>
    <cellStyle name="Vírgula 10 2 3" xfId="5863"/>
    <cellStyle name="Vírgula 10 3" xfId="5864"/>
    <cellStyle name="Vírgula 10 3 2" xfId="5865"/>
    <cellStyle name="Vírgula 10 3 3" xfId="5866"/>
    <cellStyle name="Vírgula 10 4" xfId="5867"/>
    <cellStyle name="Vírgula 10 4 2" xfId="5868"/>
    <cellStyle name="Vírgula 10 4 3" xfId="5869"/>
    <cellStyle name="Vírgula 10 5" xfId="5870"/>
    <cellStyle name="Vírgula 10 6" xfId="5871"/>
    <cellStyle name="Vírgula 11" xfId="5872"/>
    <cellStyle name="Vírgula 11 2" xfId="5873"/>
    <cellStyle name="Vírgula 11 2 2" xfId="5874"/>
    <cellStyle name="Vírgula 11 2 3" xfId="5875"/>
    <cellStyle name="Vírgula 11 3" xfId="5876"/>
    <cellStyle name="Vírgula 11 3 2" xfId="5877"/>
    <cellStyle name="Vírgula 11 3 3" xfId="5878"/>
    <cellStyle name="Vírgula 11 4" xfId="5879"/>
    <cellStyle name="Vírgula 11 4 2" xfId="5880"/>
    <cellStyle name="Vírgula 11 4 3" xfId="5881"/>
    <cellStyle name="Vírgula 11 5" xfId="5882"/>
    <cellStyle name="Vírgula 11 6" xfId="5883"/>
    <cellStyle name="Vírgula 12" xfId="5884"/>
    <cellStyle name="Vírgula 12 2" xfId="5885"/>
    <cellStyle name="Vírgula 12 2 2" xfId="5886"/>
    <cellStyle name="Vírgula 12 2 3" xfId="5887"/>
    <cellStyle name="Vírgula 12 3" xfId="5888"/>
    <cellStyle name="Vírgula 12 3 2" xfId="5889"/>
    <cellStyle name="Vírgula 12 3 3" xfId="5890"/>
    <cellStyle name="Vírgula 12 4" xfId="5891"/>
    <cellStyle name="Vírgula 12 4 2" xfId="5892"/>
    <cellStyle name="Vírgula 12 4 3" xfId="5893"/>
    <cellStyle name="Vírgula 12 5" xfId="5894"/>
    <cellStyle name="Vírgula 12 6" xfId="5895"/>
    <cellStyle name="Vírgula 13" xfId="5896"/>
    <cellStyle name="Vírgula 13 2" xfId="5897"/>
    <cellStyle name="Vírgula 13 2 2" xfId="5898"/>
    <cellStyle name="Vírgula 13 2 3" xfId="5899"/>
    <cellStyle name="Vírgula 13 3" xfId="5900"/>
    <cellStyle name="Vírgula 13 3 2" xfId="5901"/>
    <cellStyle name="Vírgula 13 3 3" xfId="5902"/>
    <cellStyle name="Vírgula 13 4" xfId="5903"/>
    <cellStyle name="Vírgula 13 4 2" xfId="5904"/>
    <cellStyle name="Vírgula 13 4 3" xfId="5905"/>
    <cellStyle name="Vírgula 13 5" xfId="5906"/>
    <cellStyle name="Vírgula 13 6" xfId="5907"/>
    <cellStyle name="Vírgula 14" xfId="5908"/>
    <cellStyle name="Vírgula 14 2" xfId="5909"/>
    <cellStyle name="Vírgula 14 2 2" xfId="5910"/>
    <cellStyle name="Vírgula 14 2 3" xfId="5911"/>
    <cellStyle name="Vírgula 14 3" xfId="5912"/>
    <cellStyle name="Vírgula 14 3 2" xfId="5913"/>
    <cellStyle name="Vírgula 14 3 3" xfId="5914"/>
    <cellStyle name="Vírgula 14 4" xfId="5915"/>
    <cellStyle name="Vírgula 14 4 2" xfId="5916"/>
    <cellStyle name="Vírgula 14 4 3" xfId="5917"/>
    <cellStyle name="Vírgula 14 5" xfId="5918"/>
    <cellStyle name="Vírgula 14 6" xfId="5919"/>
    <cellStyle name="Vírgula 15" xfId="5920"/>
    <cellStyle name="Vírgula 15 2" xfId="5921"/>
    <cellStyle name="Vírgula 15 2 2" xfId="5922"/>
    <cellStyle name="Vírgula 15 2 3" xfId="5923"/>
    <cellStyle name="Vírgula 15 3" xfId="5924"/>
    <cellStyle name="Vírgula 15 3 2" xfId="5925"/>
    <cellStyle name="Vírgula 15 3 3" xfId="5926"/>
    <cellStyle name="Vírgula 15 4" xfId="5927"/>
    <cellStyle name="Vírgula 15 4 2" xfId="5928"/>
    <cellStyle name="Vírgula 15 4 3" xfId="5929"/>
    <cellStyle name="Vírgula 15 5" xfId="5930"/>
    <cellStyle name="Vírgula 15 6" xfId="5931"/>
    <cellStyle name="Vírgula 16" xfId="5932"/>
    <cellStyle name="Vírgula 16 2" xfId="5933"/>
    <cellStyle name="Vírgula 16 3" xfId="5934"/>
    <cellStyle name="Vírgula 17" xfId="5935"/>
    <cellStyle name="Vírgula 17 2" xfId="5936"/>
    <cellStyle name="Vírgula 17 2 2" xfId="5937"/>
    <cellStyle name="Vírgula 17 2 3" xfId="5938"/>
    <cellStyle name="Vírgula 17 3" xfId="5939"/>
    <cellStyle name="Vírgula 17 3 2" xfId="5940"/>
    <cellStyle name="Vírgula 17 3 3" xfId="5941"/>
    <cellStyle name="Vírgula 17 4" xfId="5942"/>
    <cellStyle name="Vírgula 17 4 2" xfId="5943"/>
    <cellStyle name="Vírgula 17 4 3" xfId="5944"/>
    <cellStyle name="Vírgula 17 5" xfId="5945"/>
    <cellStyle name="Vírgula 17 6" xfId="5946"/>
    <cellStyle name="Vírgula 18" xfId="5947"/>
    <cellStyle name="Vírgula 18 2" xfId="5948"/>
    <cellStyle name="Vírgula 18 2 2" xfId="5949"/>
    <cellStyle name="Vírgula 18 2 3" xfId="5950"/>
    <cellStyle name="Vírgula 18 3" xfId="5951"/>
    <cellStyle name="Vírgula 18 3 2" xfId="5952"/>
    <cellStyle name="Vírgula 18 3 3" xfId="5953"/>
    <cellStyle name="Vírgula 18 4" xfId="5954"/>
    <cellStyle name="Vírgula 18 4 2" xfId="5955"/>
    <cellStyle name="Vírgula 18 4 3" xfId="5956"/>
    <cellStyle name="Vírgula 18 5" xfId="5957"/>
    <cellStyle name="Vírgula 18 6" xfId="5958"/>
    <cellStyle name="Vírgula 19" xfId="5959"/>
    <cellStyle name="Vírgula 19 2" xfId="5960"/>
    <cellStyle name="Vírgula 19 2 2" xfId="5961"/>
    <cellStyle name="Vírgula 19 2 3" xfId="5962"/>
    <cellStyle name="Vírgula 19 3" xfId="5963"/>
    <cellStyle name="Vírgula 19 3 2" xfId="5964"/>
    <cellStyle name="Vírgula 19 3 3" xfId="5965"/>
    <cellStyle name="Vírgula 19 4" xfId="5966"/>
    <cellStyle name="Vírgula 19 4 2" xfId="5967"/>
    <cellStyle name="Vírgula 19 4 3" xfId="5968"/>
    <cellStyle name="Vírgula 19 5" xfId="5969"/>
    <cellStyle name="Vírgula 19 6" xfId="5970"/>
    <cellStyle name="Vírgula 2" xfId="5971"/>
    <cellStyle name="Vírgula 2 2" xfId="5972"/>
    <cellStyle name="Vírgula 2 2 2" xfId="5973"/>
    <cellStyle name="Vírgula 2 2 2 2" xfId="5974"/>
    <cellStyle name="Vírgula 2 2 2 3" xfId="5975"/>
    <cellStyle name="Vírgula 2 2 3" xfId="5976"/>
    <cellStyle name="Vírgula 2 2 3 2" xfId="5977"/>
    <cellStyle name="Vírgula 2 2 3 3" xfId="5978"/>
    <cellStyle name="Vírgula 2 2 4" xfId="5979"/>
    <cellStyle name="Vírgula 2 2 4 2" xfId="5980"/>
    <cellStyle name="Vírgula 2 2 4 3" xfId="5981"/>
    <cellStyle name="Vírgula 2 2 5" xfId="5982"/>
    <cellStyle name="Vírgula 2 2 6" xfId="5983"/>
    <cellStyle name="Vírgula 2 3" xfId="5984"/>
    <cellStyle name="Vírgula 2 3 2" xfId="5985"/>
    <cellStyle name="Vírgula 2 3 3" xfId="5986"/>
    <cellStyle name="Vírgula 2 4" xfId="5987"/>
    <cellStyle name="Vírgula 2 4 2" xfId="5988"/>
    <cellStyle name="Vírgula 2 4 3" xfId="5989"/>
    <cellStyle name="Vírgula 2 5" xfId="5990"/>
    <cellStyle name="Vírgula 2 5 2" xfId="5991"/>
    <cellStyle name="Vírgula 2 5 3" xfId="5992"/>
    <cellStyle name="Vírgula 2 6" xfId="5993"/>
    <cellStyle name="Vírgula 2 7" xfId="5994"/>
    <cellStyle name="Vírgula 20" xfId="5995"/>
    <cellStyle name="Vírgula 20 2" xfId="5996"/>
    <cellStyle name="Vírgula 20 2 2" xfId="5997"/>
    <cellStyle name="Vírgula 20 2 3" xfId="5998"/>
    <cellStyle name="Vírgula 20 3" xfId="5999"/>
    <cellStyle name="Vírgula 20 3 2" xfId="6000"/>
    <cellStyle name="Vírgula 20 3 3" xfId="6001"/>
    <cellStyle name="Vírgula 20 4" xfId="6002"/>
    <cellStyle name="Vírgula 20 4 2" xfId="6003"/>
    <cellStyle name="Vírgula 20 4 3" xfId="6004"/>
    <cellStyle name="Vírgula 20 5" xfId="6005"/>
    <cellStyle name="Vírgula 20 6" xfId="6006"/>
    <cellStyle name="Vírgula 21" xfId="6007"/>
    <cellStyle name="Vírgula 21 2" xfId="6008"/>
    <cellStyle name="Vírgula 21 2 2" xfId="6009"/>
    <cellStyle name="Vírgula 21 3" xfId="6010"/>
    <cellStyle name="Vírgula 22" xfId="6011"/>
    <cellStyle name="Vírgula 22 2" xfId="6012"/>
    <cellStyle name="Vírgula 22 3" xfId="6013"/>
    <cellStyle name="Vírgula 23" xfId="6014"/>
    <cellStyle name="Vírgula 23 2" xfId="6015"/>
    <cellStyle name="Vírgula 23 3" xfId="6016"/>
    <cellStyle name="Vírgula 24" xfId="6017"/>
    <cellStyle name="Vírgula 24 2" xfId="6018"/>
    <cellStyle name="Vírgula 24 3" xfId="6019"/>
    <cellStyle name="Vírgula 25" xfId="6020"/>
    <cellStyle name="Vírgula 25 2" xfId="6021"/>
    <cellStyle name="Vírgula 25 3" xfId="6022"/>
    <cellStyle name="Vírgula 26" xfId="6023"/>
    <cellStyle name="Vírgula 27" xfId="6024"/>
    <cellStyle name="Vírgula 3" xfId="6025"/>
    <cellStyle name="Vírgula 3 2" xfId="6026"/>
    <cellStyle name="Vírgula 3 2 2" xfId="6027"/>
    <cellStyle name="Vírgula 3 2 2 2" xfId="6028"/>
    <cellStyle name="Vírgula 3 2 2 3" xfId="6029"/>
    <cellStyle name="Vírgula 3 2 3" xfId="6030"/>
    <cellStyle name="Vírgula 3 2 3 2" xfId="6031"/>
    <cellStyle name="Vírgula 3 2 3 3" xfId="6032"/>
    <cellStyle name="Vírgula 3 2 4" xfId="6033"/>
    <cellStyle name="Vírgula 3 2 4 2" xfId="6034"/>
    <cellStyle name="Vírgula 3 2 4 3" xfId="6035"/>
    <cellStyle name="Vírgula 3 2 5" xfId="6036"/>
    <cellStyle name="Vírgula 3 2 6" xfId="6037"/>
    <cellStyle name="Vírgula 3 3" xfId="6038"/>
    <cellStyle name="Vírgula 3 3 2" xfId="6039"/>
    <cellStyle name="Vírgula 3 3 3" xfId="6040"/>
    <cellStyle name="Vírgula 3 4" xfId="6041"/>
    <cellStyle name="Vírgula 3 4 2" xfId="6042"/>
    <cellStyle name="Vírgula 3 4 3" xfId="6043"/>
    <cellStyle name="Vírgula 3 5" xfId="6044"/>
    <cellStyle name="Vírgula 3 5 2" xfId="6045"/>
    <cellStyle name="Vírgula 3 5 3" xfId="6046"/>
    <cellStyle name="Vírgula 3 6" xfId="6047"/>
    <cellStyle name="Vírgula 3 7" xfId="6048"/>
    <cellStyle name="Vírgula 4" xfId="6049"/>
    <cellStyle name="Vírgula 4 2" xfId="6050"/>
    <cellStyle name="Vírgula 4 2 2" xfId="6051"/>
    <cellStyle name="Vírgula 4 2 2 2" xfId="2"/>
    <cellStyle name="Vírgula 4 2 3" xfId="6052"/>
    <cellStyle name="Vírgula 4 3" xfId="6053"/>
    <cellStyle name="Vírgula 4 3 2" xfId="6054"/>
    <cellStyle name="Vírgula 4 3 2 2" xfId="6055"/>
    <cellStyle name="Vírgula 4 3 2 3" xfId="6056"/>
    <cellStyle name="Vírgula 4 3 3" xfId="6057"/>
    <cellStyle name="Vírgula 4 3 3 2" xfId="6058"/>
    <cellStyle name="Vírgula 4 3 3 3" xfId="6059"/>
    <cellStyle name="Vírgula 4 3 4" xfId="6060"/>
    <cellStyle name="Vírgula 4 3 4 2" xfId="6061"/>
    <cellStyle name="Vírgula 4 3 4 3" xfId="6062"/>
    <cellStyle name="Vírgula 4 3 5" xfId="6063"/>
    <cellStyle name="Vírgula 4 3 6" xfId="6064"/>
    <cellStyle name="Vírgula 4 4" xfId="6065"/>
    <cellStyle name="Vírgula 4 4 2" xfId="6066"/>
    <cellStyle name="Vírgula 4 4 3" xfId="6067"/>
    <cellStyle name="Vírgula 4 5" xfId="6068"/>
    <cellStyle name="Vírgula 4 5 2" xfId="6069"/>
    <cellStyle name="Vírgula 4 5 3" xfId="6070"/>
    <cellStyle name="Vírgula 4 6" xfId="6071"/>
    <cellStyle name="Vírgula 4 6 2" xfId="6072"/>
    <cellStyle name="Vírgula 4 6 3" xfId="6073"/>
    <cellStyle name="Vírgula 4 7" xfId="6074"/>
    <cellStyle name="Vírgula 4 8" xfId="6075"/>
    <cellStyle name="Vírgula 5" xfId="6076"/>
    <cellStyle name="Vírgula 5 2" xfId="6077"/>
    <cellStyle name="Vírgula 5 2 2" xfId="6078"/>
    <cellStyle name="Vírgula 5 2 2 2" xfId="6079"/>
    <cellStyle name="Vírgula 5 2 2 3" xfId="6080"/>
    <cellStyle name="Vírgula 5 2 3" xfId="6081"/>
    <cellStyle name="Vírgula 5 2 3 2" xfId="6082"/>
    <cellStyle name="Vírgula 5 2 3 3" xfId="6083"/>
    <cellStyle name="Vírgula 5 2 4" xfId="6084"/>
    <cellStyle name="Vírgula 5 2 4 2" xfId="6085"/>
    <cellStyle name="Vírgula 5 2 4 3" xfId="6086"/>
    <cellStyle name="Vírgula 5 2 5" xfId="6087"/>
    <cellStyle name="Vírgula 5 2 6" xfId="6088"/>
    <cellStyle name="Vírgula 5 3" xfId="6089"/>
    <cellStyle name="Vírgula 5 3 2" xfId="6090"/>
    <cellStyle name="Vírgula 5 3 3" xfId="6091"/>
    <cellStyle name="Vírgula 5 4" xfId="6092"/>
    <cellStyle name="Vírgula 5 4 2" xfId="6093"/>
    <cellStyle name="Vírgula 5 4 3" xfId="6094"/>
    <cellStyle name="Vírgula 5 5" xfId="6095"/>
    <cellStyle name="Vírgula 5 5 2" xfId="6096"/>
    <cellStyle name="Vírgula 5 5 3" xfId="6097"/>
    <cellStyle name="Vírgula 5 6" xfId="6098"/>
    <cellStyle name="Vírgula 5 7" xfId="6099"/>
    <cellStyle name="Vírgula 6" xfId="6100"/>
    <cellStyle name="Vírgula 6 2" xfId="6101"/>
    <cellStyle name="Vírgula 6 2 2" xfId="6102"/>
    <cellStyle name="Vírgula 6 2 2 2" xfId="6103"/>
    <cellStyle name="Vírgula 6 2 2 3" xfId="6104"/>
    <cellStyle name="Vírgula 6 2 3" xfId="6105"/>
    <cellStyle name="Vírgula 6 2 3 2" xfId="6106"/>
    <cellStyle name="Vírgula 6 2 3 3" xfId="6107"/>
    <cellStyle name="Vírgula 6 2 4" xfId="6108"/>
    <cellStyle name="Vírgula 6 2 4 2" xfId="6109"/>
    <cellStyle name="Vírgula 6 2 4 3" xfId="6110"/>
    <cellStyle name="Vírgula 6 2 5" xfId="6111"/>
    <cellStyle name="Vírgula 6 2 6" xfId="6112"/>
    <cellStyle name="Vírgula 6 3" xfId="6113"/>
    <cellStyle name="Vírgula 6 3 2" xfId="6114"/>
    <cellStyle name="Vírgula 6 3 3" xfId="6115"/>
    <cellStyle name="Vírgula 6 4" xfId="6116"/>
    <cellStyle name="Vírgula 6 4 2" xfId="6117"/>
    <cellStyle name="Vírgula 6 4 3" xfId="6118"/>
    <cellStyle name="Vírgula 6 5" xfId="6119"/>
    <cellStyle name="Vírgula 6 5 2" xfId="6120"/>
    <cellStyle name="Vírgula 6 5 3" xfId="6121"/>
    <cellStyle name="Vírgula 6 6" xfId="6122"/>
    <cellStyle name="Vírgula 6 7" xfId="6123"/>
    <cellStyle name="Vírgula 7" xfId="6124"/>
    <cellStyle name="Vírgula 7 2" xfId="6125"/>
    <cellStyle name="Vírgula 7 2 2" xfId="6126"/>
    <cellStyle name="Vírgula 7 2 2 2" xfId="6127"/>
    <cellStyle name="Vírgula 7 2 2 3" xfId="6128"/>
    <cellStyle name="Vírgula 7 2 3" xfId="6129"/>
    <cellStyle name="Vírgula 7 2 3 2" xfId="6130"/>
    <cellStyle name="Vírgula 7 2 3 3" xfId="6131"/>
    <cellStyle name="Vírgula 7 2 4" xfId="6132"/>
    <cellStyle name="Vírgula 7 2 4 2" xfId="6133"/>
    <cellStyle name="Vírgula 7 2 4 3" xfId="6134"/>
    <cellStyle name="Vírgula 7 2 5" xfId="6135"/>
    <cellStyle name="Vírgula 7 2 6" xfId="6136"/>
    <cellStyle name="Vírgula 7 3" xfId="6137"/>
    <cellStyle name="Vírgula 7 3 2" xfId="6138"/>
    <cellStyle name="Vírgula 7 3 3" xfId="6139"/>
    <cellStyle name="Vírgula 7 4" xfId="6140"/>
    <cellStyle name="Vírgula 7 4 2" xfId="6141"/>
    <cellStyle name="Vírgula 7 4 3" xfId="6142"/>
    <cellStyle name="Vírgula 7 5" xfId="6143"/>
    <cellStyle name="Vírgula 7 5 2" xfId="6144"/>
    <cellStyle name="Vírgula 7 5 3" xfId="6145"/>
    <cellStyle name="Vírgula 7 6" xfId="6146"/>
    <cellStyle name="Vírgula 7 7" xfId="6147"/>
    <cellStyle name="Vírgula 8" xfId="6148"/>
    <cellStyle name="Vírgula 8 2" xfId="6149"/>
    <cellStyle name="Vírgula 8 2 2" xfId="6150"/>
    <cellStyle name="Vírgula 8 2 2 2" xfId="6151"/>
    <cellStyle name="Vírgula 8 2 2 3" xfId="6152"/>
    <cellStyle name="Vírgula 8 2 3" xfId="6153"/>
    <cellStyle name="Vírgula 8 2 3 2" xfId="6154"/>
    <cellStyle name="Vírgula 8 2 3 3" xfId="6155"/>
    <cellStyle name="Vírgula 8 2 4" xfId="6156"/>
    <cellStyle name="Vírgula 8 2 4 2" xfId="6157"/>
    <cellStyle name="Vírgula 8 2 4 3" xfId="6158"/>
    <cellStyle name="Vírgula 8 2 5" xfId="6159"/>
    <cellStyle name="Vírgula 8 2 6" xfId="6160"/>
    <cellStyle name="Vírgula 8 3" xfId="6161"/>
    <cellStyle name="Vírgula 8 3 2" xfId="6162"/>
    <cellStyle name="Vírgula 8 3 3" xfId="6163"/>
    <cellStyle name="Vírgula 8 4" xfId="6164"/>
    <cellStyle name="Vírgula 8 4 2" xfId="6165"/>
    <cellStyle name="Vírgula 8 4 3" xfId="6166"/>
    <cellStyle name="Vírgula 8 5" xfId="6167"/>
    <cellStyle name="Vírgula 8 5 2" xfId="6168"/>
    <cellStyle name="Vírgula 8 5 3" xfId="6169"/>
    <cellStyle name="Vírgula 8 6" xfId="6170"/>
    <cellStyle name="Vírgula 8 7" xfId="6171"/>
    <cellStyle name="Vírgula 9" xfId="6172"/>
    <cellStyle name="Vírgula 9 2" xfId="6173"/>
    <cellStyle name="Vírgula 9 2 2" xfId="6174"/>
    <cellStyle name="Vírgula 9 2 3" xfId="6175"/>
    <cellStyle name="Vírgula 9 3" xfId="6176"/>
    <cellStyle name="Vírgula 9 3 2" xfId="6177"/>
    <cellStyle name="Vírgula 9 3 3" xfId="6178"/>
    <cellStyle name="Vírgula 9 4" xfId="6179"/>
    <cellStyle name="Vírgula 9 4 2" xfId="6180"/>
    <cellStyle name="Vírgula 9 4 3" xfId="6181"/>
    <cellStyle name="Vírgula 9 5" xfId="6182"/>
    <cellStyle name="Vírgula 9 6" xfId="61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dos%20S3%20Gest&#227;o\PRESTA&#199;&#195;O%20S3\PCF%20Excel\PCF%20S3%20-%20JUNH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CÁLCULO FOLHA DE PAGAMENTO"/>
      <sheetName val="FUNDO FIXO"/>
      <sheetName val="TURNOVER"/>
      <sheetName val="1 CONTA CORRENTE (D E C)"/>
      <sheetName val="2 CONTA CORRENTE (D E C)"/>
      <sheetName val="2. CONTA CORRENTE (D E C)"/>
      <sheetName val="3. CONTA CORRENTE (D E C) (2)"/>
      <sheetName val="4. CONTA CORRENTE (D E C) (3)"/>
      <sheetName val="APLICAÇÃO FINANCEIRA"/>
      <sheetName val="2 APLICAÇÃO FINANCEIRA 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80"/>
  <sheetViews>
    <sheetView tabSelected="1" zoomScale="80" zoomScaleNormal="80" workbookViewId="0">
      <selection activeCell="B12" sqref="B12"/>
    </sheetView>
  </sheetViews>
  <sheetFormatPr defaultColWidth="9" defaultRowHeight="15.75" x14ac:dyDescent="0.25"/>
  <cols>
    <col min="1" max="1" width="27.28515625" style="48" customWidth="1"/>
    <col min="2" max="2" width="71.42578125" style="48" customWidth="1"/>
    <col min="3" max="3" width="31.140625" style="49" customWidth="1"/>
    <col min="4" max="4" width="46.7109375" style="49" customWidth="1"/>
    <col min="5" max="5" width="21.85546875" style="51" customWidth="1"/>
    <col min="6" max="6" width="17.28515625" style="51" customWidth="1"/>
    <col min="7" max="7" width="20.28515625" style="51" customWidth="1"/>
    <col min="8" max="8" width="14.28515625" style="52" customWidth="1"/>
    <col min="9" max="9" width="20.85546875" style="52" bestFit="1" customWidth="1"/>
    <col min="10" max="10" width="15.5703125" style="53" customWidth="1"/>
    <col min="11" max="11" width="10.7109375" style="54" customWidth="1"/>
    <col min="12" max="12" width="13.140625" style="54" customWidth="1"/>
    <col min="13" max="13" width="15.85546875" style="54" customWidth="1"/>
    <col min="14" max="14" width="16.85546875" style="54" customWidth="1"/>
    <col min="15" max="15" width="18" style="54" customWidth="1"/>
    <col min="16" max="16" width="15.28515625" style="54" customWidth="1"/>
    <col min="17" max="17" width="14.85546875" style="56" customWidth="1"/>
    <col min="18" max="18" width="13.85546875" style="56" customWidth="1"/>
    <col min="19" max="240" width="9.140625" style="56" customWidth="1"/>
    <col min="241" max="241" width="9" style="56"/>
    <col min="242" max="242" width="6.5703125" style="56" customWidth="1"/>
    <col min="243" max="243" width="79.5703125" style="56" customWidth="1"/>
    <col min="244" max="244" width="23.5703125" style="56" customWidth="1"/>
    <col min="245" max="245" width="27.85546875" style="56" customWidth="1"/>
    <col min="246" max="246" width="22.28515625" style="56" customWidth="1"/>
    <col min="247" max="247" width="23.5703125" style="56" customWidth="1"/>
    <col min="248" max="248" width="39" style="56" customWidth="1"/>
    <col min="249" max="249" width="36.42578125" style="56" customWidth="1"/>
    <col min="250" max="250" width="8" style="56" customWidth="1"/>
    <col min="251" max="251" width="15.5703125" style="56" customWidth="1"/>
    <col min="252" max="252" width="17.28515625" style="56" customWidth="1"/>
    <col min="253" max="253" width="18.85546875" style="56" customWidth="1"/>
    <col min="254" max="254" width="81" style="56" customWidth="1"/>
    <col min="255" max="255" width="14.85546875" style="56" customWidth="1"/>
    <col min="256" max="256" width="15.7109375" style="56" customWidth="1"/>
    <col min="257" max="257" width="17.5703125" style="56" customWidth="1"/>
    <col min="258" max="258" width="18.42578125" style="56" customWidth="1"/>
    <col min="259" max="259" width="16.5703125" style="56" customWidth="1"/>
    <col min="260" max="260" width="17.7109375" style="56" customWidth="1"/>
    <col min="261" max="261" width="17.85546875" style="56" customWidth="1"/>
    <col min="262" max="262" width="18.42578125" style="56" customWidth="1"/>
    <col min="263" max="263" width="15.42578125" style="56" customWidth="1"/>
    <col min="264" max="264" width="14.5703125" style="56" customWidth="1"/>
    <col min="265" max="265" width="15" style="56" customWidth="1"/>
    <col min="266" max="266" width="6.7109375" style="56" customWidth="1"/>
    <col min="267" max="267" width="14.28515625" style="56" customWidth="1"/>
    <col min="268" max="268" width="17.5703125" style="56" customWidth="1"/>
    <col min="269" max="269" width="27.7109375" style="56" customWidth="1"/>
    <col min="270" max="272" width="9.140625" style="56" customWidth="1"/>
    <col min="273" max="273" width="14.85546875" style="56" customWidth="1"/>
    <col min="274" max="274" width="13.85546875" style="56" customWidth="1"/>
    <col min="275" max="496" width="9.140625" style="56" customWidth="1"/>
    <col min="497" max="497" width="9" style="56"/>
    <col min="498" max="498" width="6.5703125" style="56" customWidth="1"/>
    <col min="499" max="499" width="79.5703125" style="56" customWidth="1"/>
    <col min="500" max="500" width="23.5703125" style="56" customWidth="1"/>
    <col min="501" max="501" width="27.85546875" style="56" customWidth="1"/>
    <col min="502" max="502" width="22.28515625" style="56" customWidth="1"/>
    <col min="503" max="503" width="23.5703125" style="56" customWidth="1"/>
    <col min="504" max="504" width="39" style="56" customWidth="1"/>
    <col min="505" max="505" width="36.42578125" style="56" customWidth="1"/>
    <col min="506" max="506" width="8" style="56" customWidth="1"/>
    <col min="507" max="507" width="15.5703125" style="56" customWidth="1"/>
    <col min="508" max="508" width="17.28515625" style="56" customWidth="1"/>
    <col min="509" max="509" width="18.85546875" style="56" customWidth="1"/>
    <col min="510" max="510" width="81" style="56" customWidth="1"/>
    <col min="511" max="511" width="14.85546875" style="56" customWidth="1"/>
    <col min="512" max="512" width="15.7109375" style="56" customWidth="1"/>
    <col min="513" max="513" width="17.5703125" style="56" customWidth="1"/>
    <col min="514" max="514" width="18.42578125" style="56" customWidth="1"/>
    <col min="515" max="515" width="16.5703125" style="56" customWidth="1"/>
    <col min="516" max="516" width="17.7109375" style="56" customWidth="1"/>
    <col min="517" max="517" width="17.85546875" style="56" customWidth="1"/>
    <col min="518" max="518" width="18.42578125" style="56" customWidth="1"/>
    <col min="519" max="519" width="15.42578125" style="56" customWidth="1"/>
    <col min="520" max="520" width="14.5703125" style="56" customWidth="1"/>
    <col min="521" max="521" width="15" style="56" customWidth="1"/>
    <col min="522" max="522" width="6.7109375" style="56" customWidth="1"/>
    <col min="523" max="523" width="14.28515625" style="56" customWidth="1"/>
    <col min="524" max="524" width="17.5703125" style="56" customWidth="1"/>
    <col min="525" max="525" width="27.7109375" style="56" customWidth="1"/>
    <col min="526" max="528" width="9.140625" style="56" customWidth="1"/>
    <col min="529" max="529" width="14.85546875" style="56" customWidth="1"/>
    <col min="530" max="530" width="13.85546875" style="56" customWidth="1"/>
    <col min="531" max="752" width="9.140625" style="56" customWidth="1"/>
    <col min="753" max="753" width="9" style="56"/>
    <col min="754" max="754" width="6.5703125" style="56" customWidth="1"/>
    <col min="755" max="755" width="79.5703125" style="56" customWidth="1"/>
    <col min="756" max="756" width="23.5703125" style="56" customWidth="1"/>
    <col min="757" max="757" width="27.85546875" style="56" customWidth="1"/>
    <col min="758" max="758" width="22.28515625" style="56" customWidth="1"/>
    <col min="759" max="759" width="23.5703125" style="56" customWidth="1"/>
    <col min="760" max="760" width="39" style="56" customWidth="1"/>
    <col min="761" max="761" width="36.42578125" style="56" customWidth="1"/>
    <col min="762" max="762" width="8" style="56" customWidth="1"/>
    <col min="763" max="763" width="15.5703125" style="56" customWidth="1"/>
    <col min="764" max="764" width="17.28515625" style="56" customWidth="1"/>
    <col min="765" max="765" width="18.85546875" style="56" customWidth="1"/>
    <col min="766" max="766" width="81" style="56" customWidth="1"/>
    <col min="767" max="767" width="14.85546875" style="56" customWidth="1"/>
    <col min="768" max="768" width="15.7109375" style="56" customWidth="1"/>
    <col min="769" max="769" width="17.5703125" style="56" customWidth="1"/>
    <col min="770" max="770" width="18.42578125" style="56" customWidth="1"/>
    <col min="771" max="771" width="16.5703125" style="56" customWidth="1"/>
    <col min="772" max="772" width="17.7109375" style="56" customWidth="1"/>
    <col min="773" max="773" width="17.85546875" style="56" customWidth="1"/>
    <col min="774" max="774" width="18.42578125" style="56" customWidth="1"/>
    <col min="775" max="775" width="15.42578125" style="56" customWidth="1"/>
    <col min="776" max="776" width="14.5703125" style="56" customWidth="1"/>
    <col min="777" max="777" width="15" style="56" customWidth="1"/>
    <col min="778" max="778" width="6.7109375" style="56" customWidth="1"/>
    <col min="779" max="779" width="14.28515625" style="56" customWidth="1"/>
    <col min="780" max="780" width="17.5703125" style="56" customWidth="1"/>
    <col min="781" max="781" width="27.7109375" style="56" customWidth="1"/>
    <col min="782" max="784" width="9.140625" style="56" customWidth="1"/>
    <col min="785" max="785" width="14.85546875" style="56" customWidth="1"/>
    <col min="786" max="786" width="13.85546875" style="56" customWidth="1"/>
    <col min="787" max="1008" width="9.140625" style="56" customWidth="1"/>
    <col min="1009" max="1009" width="9" style="56"/>
    <col min="1010" max="1010" width="6.5703125" style="56" customWidth="1"/>
    <col min="1011" max="1011" width="79.5703125" style="56" customWidth="1"/>
    <col min="1012" max="1012" width="23.5703125" style="56" customWidth="1"/>
    <col min="1013" max="1013" width="27.85546875" style="56" customWidth="1"/>
    <col min="1014" max="1014" width="22.28515625" style="56" customWidth="1"/>
    <col min="1015" max="1015" width="23.5703125" style="56" customWidth="1"/>
    <col min="1016" max="1016" width="39" style="56" customWidth="1"/>
    <col min="1017" max="1017" width="36.42578125" style="56" customWidth="1"/>
    <col min="1018" max="1018" width="8" style="56" customWidth="1"/>
    <col min="1019" max="1019" width="15.5703125" style="56" customWidth="1"/>
    <col min="1020" max="1020" width="17.28515625" style="56" customWidth="1"/>
    <col min="1021" max="1021" width="18.85546875" style="56" customWidth="1"/>
    <col min="1022" max="1022" width="81" style="56" customWidth="1"/>
    <col min="1023" max="1023" width="14.85546875" style="56" customWidth="1"/>
    <col min="1024" max="1024" width="15.7109375" style="56" customWidth="1"/>
    <col min="1025" max="1025" width="17.5703125" style="56" customWidth="1"/>
    <col min="1026" max="1026" width="18.42578125" style="56" customWidth="1"/>
    <col min="1027" max="1027" width="16.5703125" style="56" customWidth="1"/>
    <col min="1028" max="1028" width="17.7109375" style="56" customWidth="1"/>
    <col min="1029" max="1029" width="17.85546875" style="56" customWidth="1"/>
    <col min="1030" max="1030" width="18.42578125" style="56" customWidth="1"/>
    <col min="1031" max="1031" width="15.42578125" style="56" customWidth="1"/>
    <col min="1032" max="1032" width="14.5703125" style="56" customWidth="1"/>
    <col min="1033" max="1033" width="15" style="56" customWidth="1"/>
    <col min="1034" max="1034" width="6.7109375" style="56" customWidth="1"/>
    <col min="1035" max="1035" width="14.28515625" style="56" customWidth="1"/>
    <col min="1036" max="1036" width="17.5703125" style="56" customWidth="1"/>
    <col min="1037" max="1037" width="27.7109375" style="56" customWidth="1"/>
    <col min="1038" max="1040" width="9.140625" style="56" customWidth="1"/>
    <col min="1041" max="1041" width="14.85546875" style="56" customWidth="1"/>
    <col min="1042" max="1042" width="13.85546875" style="56" customWidth="1"/>
    <col min="1043" max="1264" width="9.140625" style="56" customWidth="1"/>
    <col min="1265" max="1265" width="9" style="56"/>
    <col min="1266" max="1266" width="6.5703125" style="56" customWidth="1"/>
    <col min="1267" max="1267" width="79.5703125" style="56" customWidth="1"/>
    <col min="1268" max="1268" width="23.5703125" style="56" customWidth="1"/>
    <col min="1269" max="1269" width="27.85546875" style="56" customWidth="1"/>
    <col min="1270" max="1270" width="22.28515625" style="56" customWidth="1"/>
    <col min="1271" max="1271" width="23.5703125" style="56" customWidth="1"/>
    <col min="1272" max="1272" width="39" style="56" customWidth="1"/>
    <col min="1273" max="1273" width="36.42578125" style="56" customWidth="1"/>
    <col min="1274" max="1274" width="8" style="56" customWidth="1"/>
    <col min="1275" max="1275" width="15.5703125" style="56" customWidth="1"/>
    <col min="1276" max="1276" width="17.28515625" style="56" customWidth="1"/>
    <col min="1277" max="1277" width="18.85546875" style="56" customWidth="1"/>
    <col min="1278" max="1278" width="81" style="56" customWidth="1"/>
    <col min="1279" max="1279" width="14.85546875" style="56" customWidth="1"/>
    <col min="1280" max="1280" width="15.7109375" style="56" customWidth="1"/>
    <col min="1281" max="1281" width="17.5703125" style="56" customWidth="1"/>
    <col min="1282" max="1282" width="18.42578125" style="56" customWidth="1"/>
    <col min="1283" max="1283" width="16.5703125" style="56" customWidth="1"/>
    <col min="1284" max="1284" width="17.7109375" style="56" customWidth="1"/>
    <col min="1285" max="1285" width="17.85546875" style="56" customWidth="1"/>
    <col min="1286" max="1286" width="18.42578125" style="56" customWidth="1"/>
    <col min="1287" max="1287" width="15.42578125" style="56" customWidth="1"/>
    <col min="1288" max="1288" width="14.5703125" style="56" customWidth="1"/>
    <col min="1289" max="1289" width="15" style="56" customWidth="1"/>
    <col min="1290" max="1290" width="6.7109375" style="56" customWidth="1"/>
    <col min="1291" max="1291" width="14.28515625" style="56" customWidth="1"/>
    <col min="1292" max="1292" width="17.5703125" style="56" customWidth="1"/>
    <col min="1293" max="1293" width="27.7109375" style="56" customWidth="1"/>
    <col min="1294" max="1296" width="9.140625" style="56" customWidth="1"/>
    <col min="1297" max="1297" width="14.85546875" style="56" customWidth="1"/>
    <col min="1298" max="1298" width="13.85546875" style="56" customWidth="1"/>
    <col min="1299" max="1520" width="9.140625" style="56" customWidth="1"/>
    <col min="1521" max="1521" width="9" style="56"/>
    <col min="1522" max="1522" width="6.5703125" style="56" customWidth="1"/>
    <col min="1523" max="1523" width="79.5703125" style="56" customWidth="1"/>
    <col min="1524" max="1524" width="23.5703125" style="56" customWidth="1"/>
    <col min="1525" max="1525" width="27.85546875" style="56" customWidth="1"/>
    <col min="1526" max="1526" width="22.28515625" style="56" customWidth="1"/>
    <col min="1527" max="1527" width="23.5703125" style="56" customWidth="1"/>
    <col min="1528" max="1528" width="39" style="56" customWidth="1"/>
    <col min="1529" max="1529" width="36.42578125" style="56" customWidth="1"/>
    <col min="1530" max="1530" width="8" style="56" customWidth="1"/>
    <col min="1531" max="1531" width="15.5703125" style="56" customWidth="1"/>
    <col min="1532" max="1532" width="17.28515625" style="56" customWidth="1"/>
    <col min="1533" max="1533" width="18.85546875" style="56" customWidth="1"/>
    <col min="1534" max="1534" width="81" style="56" customWidth="1"/>
    <col min="1535" max="1535" width="14.85546875" style="56" customWidth="1"/>
    <col min="1536" max="1536" width="15.7109375" style="56" customWidth="1"/>
    <col min="1537" max="1537" width="17.5703125" style="56" customWidth="1"/>
    <col min="1538" max="1538" width="18.42578125" style="56" customWidth="1"/>
    <col min="1539" max="1539" width="16.5703125" style="56" customWidth="1"/>
    <col min="1540" max="1540" width="17.7109375" style="56" customWidth="1"/>
    <col min="1541" max="1541" width="17.85546875" style="56" customWidth="1"/>
    <col min="1542" max="1542" width="18.42578125" style="56" customWidth="1"/>
    <col min="1543" max="1543" width="15.42578125" style="56" customWidth="1"/>
    <col min="1544" max="1544" width="14.5703125" style="56" customWidth="1"/>
    <col min="1545" max="1545" width="15" style="56" customWidth="1"/>
    <col min="1546" max="1546" width="6.7109375" style="56" customWidth="1"/>
    <col min="1547" max="1547" width="14.28515625" style="56" customWidth="1"/>
    <col min="1548" max="1548" width="17.5703125" style="56" customWidth="1"/>
    <col min="1549" max="1549" width="27.7109375" style="56" customWidth="1"/>
    <col min="1550" max="1552" width="9.140625" style="56" customWidth="1"/>
    <col min="1553" max="1553" width="14.85546875" style="56" customWidth="1"/>
    <col min="1554" max="1554" width="13.85546875" style="56" customWidth="1"/>
    <col min="1555" max="1776" width="9.140625" style="56" customWidth="1"/>
    <col min="1777" max="1777" width="9" style="56"/>
    <col min="1778" max="1778" width="6.5703125" style="56" customWidth="1"/>
    <col min="1779" max="1779" width="79.5703125" style="56" customWidth="1"/>
    <col min="1780" max="1780" width="23.5703125" style="56" customWidth="1"/>
    <col min="1781" max="1781" width="27.85546875" style="56" customWidth="1"/>
    <col min="1782" max="1782" width="22.28515625" style="56" customWidth="1"/>
    <col min="1783" max="1783" width="23.5703125" style="56" customWidth="1"/>
    <col min="1784" max="1784" width="39" style="56" customWidth="1"/>
    <col min="1785" max="1785" width="36.42578125" style="56" customWidth="1"/>
    <col min="1786" max="1786" width="8" style="56" customWidth="1"/>
    <col min="1787" max="1787" width="15.5703125" style="56" customWidth="1"/>
    <col min="1788" max="1788" width="17.28515625" style="56" customWidth="1"/>
    <col min="1789" max="1789" width="18.85546875" style="56" customWidth="1"/>
    <col min="1790" max="1790" width="81" style="56" customWidth="1"/>
    <col min="1791" max="1791" width="14.85546875" style="56" customWidth="1"/>
    <col min="1792" max="1792" width="15.7109375" style="56" customWidth="1"/>
    <col min="1793" max="1793" width="17.5703125" style="56" customWidth="1"/>
    <col min="1794" max="1794" width="18.42578125" style="56" customWidth="1"/>
    <col min="1795" max="1795" width="16.5703125" style="56" customWidth="1"/>
    <col min="1796" max="1796" width="17.7109375" style="56" customWidth="1"/>
    <col min="1797" max="1797" width="17.85546875" style="56" customWidth="1"/>
    <col min="1798" max="1798" width="18.42578125" style="56" customWidth="1"/>
    <col min="1799" max="1799" width="15.42578125" style="56" customWidth="1"/>
    <col min="1800" max="1800" width="14.5703125" style="56" customWidth="1"/>
    <col min="1801" max="1801" width="15" style="56" customWidth="1"/>
    <col min="1802" max="1802" width="6.7109375" style="56" customWidth="1"/>
    <col min="1803" max="1803" width="14.28515625" style="56" customWidth="1"/>
    <col min="1804" max="1804" width="17.5703125" style="56" customWidth="1"/>
    <col min="1805" max="1805" width="27.7109375" style="56" customWidth="1"/>
    <col min="1806" max="1808" width="9.140625" style="56" customWidth="1"/>
    <col min="1809" max="1809" width="14.85546875" style="56" customWidth="1"/>
    <col min="1810" max="1810" width="13.85546875" style="56" customWidth="1"/>
    <col min="1811" max="2032" width="9.140625" style="56" customWidth="1"/>
    <col min="2033" max="2033" width="9" style="56"/>
    <col min="2034" max="2034" width="6.5703125" style="56" customWidth="1"/>
    <col min="2035" max="2035" width="79.5703125" style="56" customWidth="1"/>
    <col min="2036" max="2036" width="23.5703125" style="56" customWidth="1"/>
    <col min="2037" max="2037" width="27.85546875" style="56" customWidth="1"/>
    <col min="2038" max="2038" width="22.28515625" style="56" customWidth="1"/>
    <col min="2039" max="2039" width="23.5703125" style="56" customWidth="1"/>
    <col min="2040" max="2040" width="39" style="56" customWidth="1"/>
    <col min="2041" max="2041" width="36.42578125" style="56" customWidth="1"/>
    <col min="2042" max="2042" width="8" style="56" customWidth="1"/>
    <col min="2043" max="2043" width="15.5703125" style="56" customWidth="1"/>
    <col min="2044" max="2044" width="17.28515625" style="56" customWidth="1"/>
    <col min="2045" max="2045" width="18.85546875" style="56" customWidth="1"/>
    <col min="2046" max="2046" width="81" style="56" customWidth="1"/>
    <col min="2047" max="2047" width="14.85546875" style="56" customWidth="1"/>
    <col min="2048" max="2048" width="15.7109375" style="56" customWidth="1"/>
    <col min="2049" max="2049" width="17.5703125" style="56" customWidth="1"/>
    <col min="2050" max="2050" width="18.42578125" style="56" customWidth="1"/>
    <col min="2051" max="2051" width="16.5703125" style="56" customWidth="1"/>
    <col min="2052" max="2052" width="17.7109375" style="56" customWidth="1"/>
    <col min="2053" max="2053" width="17.85546875" style="56" customWidth="1"/>
    <col min="2054" max="2054" width="18.42578125" style="56" customWidth="1"/>
    <col min="2055" max="2055" width="15.42578125" style="56" customWidth="1"/>
    <col min="2056" max="2056" width="14.5703125" style="56" customWidth="1"/>
    <col min="2057" max="2057" width="15" style="56" customWidth="1"/>
    <col min="2058" max="2058" width="6.7109375" style="56" customWidth="1"/>
    <col min="2059" max="2059" width="14.28515625" style="56" customWidth="1"/>
    <col min="2060" max="2060" width="17.5703125" style="56" customWidth="1"/>
    <col min="2061" max="2061" width="27.7109375" style="56" customWidth="1"/>
    <col min="2062" max="2064" width="9.140625" style="56" customWidth="1"/>
    <col min="2065" max="2065" width="14.85546875" style="56" customWidth="1"/>
    <col min="2066" max="2066" width="13.85546875" style="56" customWidth="1"/>
    <col min="2067" max="2288" width="9.140625" style="56" customWidth="1"/>
    <col min="2289" max="2289" width="9" style="56"/>
    <col min="2290" max="2290" width="6.5703125" style="56" customWidth="1"/>
    <col min="2291" max="2291" width="79.5703125" style="56" customWidth="1"/>
    <col min="2292" max="2292" width="23.5703125" style="56" customWidth="1"/>
    <col min="2293" max="2293" width="27.85546875" style="56" customWidth="1"/>
    <col min="2294" max="2294" width="22.28515625" style="56" customWidth="1"/>
    <col min="2295" max="2295" width="23.5703125" style="56" customWidth="1"/>
    <col min="2296" max="2296" width="39" style="56" customWidth="1"/>
    <col min="2297" max="2297" width="36.42578125" style="56" customWidth="1"/>
    <col min="2298" max="2298" width="8" style="56" customWidth="1"/>
    <col min="2299" max="2299" width="15.5703125" style="56" customWidth="1"/>
    <col min="2300" max="2300" width="17.28515625" style="56" customWidth="1"/>
    <col min="2301" max="2301" width="18.85546875" style="56" customWidth="1"/>
    <col min="2302" max="2302" width="81" style="56" customWidth="1"/>
    <col min="2303" max="2303" width="14.85546875" style="56" customWidth="1"/>
    <col min="2304" max="2304" width="15.7109375" style="56" customWidth="1"/>
    <col min="2305" max="2305" width="17.5703125" style="56" customWidth="1"/>
    <col min="2306" max="2306" width="18.42578125" style="56" customWidth="1"/>
    <col min="2307" max="2307" width="16.5703125" style="56" customWidth="1"/>
    <col min="2308" max="2308" width="17.7109375" style="56" customWidth="1"/>
    <col min="2309" max="2309" width="17.85546875" style="56" customWidth="1"/>
    <col min="2310" max="2310" width="18.42578125" style="56" customWidth="1"/>
    <col min="2311" max="2311" width="15.42578125" style="56" customWidth="1"/>
    <col min="2312" max="2312" width="14.5703125" style="56" customWidth="1"/>
    <col min="2313" max="2313" width="15" style="56" customWidth="1"/>
    <col min="2314" max="2314" width="6.7109375" style="56" customWidth="1"/>
    <col min="2315" max="2315" width="14.28515625" style="56" customWidth="1"/>
    <col min="2316" max="2316" width="17.5703125" style="56" customWidth="1"/>
    <col min="2317" max="2317" width="27.7109375" style="56" customWidth="1"/>
    <col min="2318" max="2320" width="9.140625" style="56" customWidth="1"/>
    <col min="2321" max="2321" width="14.85546875" style="56" customWidth="1"/>
    <col min="2322" max="2322" width="13.85546875" style="56" customWidth="1"/>
    <col min="2323" max="2544" width="9.140625" style="56" customWidth="1"/>
    <col min="2545" max="2545" width="9" style="56"/>
    <col min="2546" max="2546" width="6.5703125" style="56" customWidth="1"/>
    <col min="2547" max="2547" width="79.5703125" style="56" customWidth="1"/>
    <col min="2548" max="2548" width="23.5703125" style="56" customWidth="1"/>
    <col min="2549" max="2549" width="27.85546875" style="56" customWidth="1"/>
    <col min="2550" max="2550" width="22.28515625" style="56" customWidth="1"/>
    <col min="2551" max="2551" width="23.5703125" style="56" customWidth="1"/>
    <col min="2552" max="2552" width="39" style="56" customWidth="1"/>
    <col min="2553" max="2553" width="36.42578125" style="56" customWidth="1"/>
    <col min="2554" max="2554" width="8" style="56" customWidth="1"/>
    <col min="2555" max="2555" width="15.5703125" style="56" customWidth="1"/>
    <col min="2556" max="2556" width="17.28515625" style="56" customWidth="1"/>
    <col min="2557" max="2557" width="18.85546875" style="56" customWidth="1"/>
    <col min="2558" max="2558" width="81" style="56" customWidth="1"/>
    <col min="2559" max="2559" width="14.85546875" style="56" customWidth="1"/>
    <col min="2560" max="2560" width="15.7109375" style="56" customWidth="1"/>
    <col min="2561" max="2561" width="17.5703125" style="56" customWidth="1"/>
    <col min="2562" max="2562" width="18.42578125" style="56" customWidth="1"/>
    <col min="2563" max="2563" width="16.5703125" style="56" customWidth="1"/>
    <col min="2564" max="2564" width="17.7109375" style="56" customWidth="1"/>
    <col min="2565" max="2565" width="17.85546875" style="56" customWidth="1"/>
    <col min="2566" max="2566" width="18.42578125" style="56" customWidth="1"/>
    <col min="2567" max="2567" width="15.42578125" style="56" customWidth="1"/>
    <col min="2568" max="2568" width="14.5703125" style="56" customWidth="1"/>
    <col min="2569" max="2569" width="15" style="56" customWidth="1"/>
    <col min="2570" max="2570" width="6.7109375" style="56" customWidth="1"/>
    <col min="2571" max="2571" width="14.28515625" style="56" customWidth="1"/>
    <col min="2572" max="2572" width="17.5703125" style="56" customWidth="1"/>
    <col min="2573" max="2573" width="27.7109375" style="56" customWidth="1"/>
    <col min="2574" max="2576" width="9.140625" style="56" customWidth="1"/>
    <col min="2577" max="2577" width="14.85546875" style="56" customWidth="1"/>
    <col min="2578" max="2578" width="13.85546875" style="56" customWidth="1"/>
    <col min="2579" max="2800" width="9.140625" style="56" customWidth="1"/>
    <col min="2801" max="2801" width="9" style="56"/>
    <col min="2802" max="2802" width="6.5703125" style="56" customWidth="1"/>
    <col min="2803" max="2803" width="79.5703125" style="56" customWidth="1"/>
    <col min="2804" max="2804" width="23.5703125" style="56" customWidth="1"/>
    <col min="2805" max="2805" width="27.85546875" style="56" customWidth="1"/>
    <col min="2806" max="2806" width="22.28515625" style="56" customWidth="1"/>
    <col min="2807" max="2807" width="23.5703125" style="56" customWidth="1"/>
    <col min="2808" max="2808" width="39" style="56" customWidth="1"/>
    <col min="2809" max="2809" width="36.42578125" style="56" customWidth="1"/>
    <col min="2810" max="2810" width="8" style="56" customWidth="1"/>
    <col min="2811" max="2811" width="15.5703125" style="56" customWidth="1"/>
    <col min="2812" max="2812" width="17.28515625" style="56" customWidth="1"/>
    <col min="2813" max="2813" width="18.85546875" style="56" customWidth="1"/>
    <col min="2814" max="2814" width="81" style="56" customWidth="1"/>
    <col min="2815" max="2815" width="14.85546875" style="56" customWidth="1"/>
    <col min="2816" max="2816" width="15.7109375" style="56" customWidth="1"/>
    <col min="2817" max="2817" width="17.5703125" style="56" customWidth="1"/>
    <col min="2818" max="2818" width="18.42578125" style="56" customWidth="1"/>
    <col min="2819" max="2819" width="16.5703125" style="56" customWidth="1"/>
    <col min="2820" max="2820" width="17.7109375" style="56" customWidth="1"/>
    <col min="2821" max="2821" width="17.85546875" style="56" customWidth="1"/>
    <col min="2822" max="2822" width="18.42578125" style="56" customWidth="1"/>
    <col min="2823" max="2823" width="15.42578125" style="56" customWidth="1"/>
    <col min="2824" max="2824" width="14.5703125" style="56" customWidth="1"/>
    <col min="2825" max="2825" width="15" style="56" customWidth="1"/>
    <col min="2826" max="2826" width="6.7109375" style="56" customWidth="1"/>
    <col min="2827" max="2827" width="14.28515625" style="56" customWidth="1"/>
    <col min="2828" max="2828" width="17.5703125" style="56" customWidth="1"/>
    <col min="2829" max="2829" width="27.7109375" style="56" customWidth="1"/>
    <col min="2830" max="2832" width="9.140625" style="56" customWidth="1"/>
    <col min="2833" max="2833" width="14.85546875" style="56" customWidth="1"/>
    <col min="2834" max="2834" width="13.85546875" style="56" customWidth="1"/>
    <col min="2835" max="3056" width="9.140625" style="56" customWidth="1"/>
    <col min="3057" max="3057" width="9" style="56"/>
    <col min="3058" max="3058" width="6.5703125" style="56" customWidth="1"/>
    <col min="3059" max="3059" width="79.5703125" style="56" customWidth="1"/>
    <col min="3060" max="3060" width="23.5703125" style="56" customWidth="1"/>
    <col min="3061" max="3061" width="27.85546875" style="56" customWidth="1"/>
    <col min="3062" max="3062" width="22.28515625" style="56" customWidth="1"/>
    <col min="3063" max="3063" width="23.5703125" style="56" customWidth="1"/>
    <col min="3064" max="3064" width="39" style="56" customWidth="1"/>
    <col min="3065" max="3065" width="36.42578125" style="56" customWidth="1"/>
    <col min="3066" max="3066" width="8" style="56" customWidth="1"/>
    <col min="3067" max="3067" width="15.5703125" style="56" customWidth="1"/>
    <col min="3068" max="3068" width="17.28515625" style="56" customWidth="1"/>
    <col min="3069" max="3069" width="18.85546875" style="56" customWidth="1"/>
    <col min="3070" max="3070" width="81" style="56" customWidth="1"/>
    <col min="3071" max="3071" width="14.85546875" style="56" customWidth="1"/>
    <col min="3072" max="3072" width="15.7109375" style="56" customWidth="1"/>
    <col min="3073" max="3073" width="17.5703125" style="56" customWidth="1"/>
    <col min="3074" max="3074" width="18.42578125" style="56" customWidth="1"/>
    <col min="3075" max="3075" width="16.5703125" style="56" customWidth="1"/>
    <col min="3076" max="3076" width="17.7109375" style="56" customWidth="1"/>
    <col min="3077" max="3077" width="17.85546875" style="56" customWidth="1"/>
    <col min="3078" max="3078" width="18.42578125" style="56" customWidth="1"/>
    <col min="3079" max="3079" width="15.42578125" style="56" customWidth="1"/>
    <col min="3080" max="3080" width="14.5703125" style="56" customWidth="1"/>
    <col min="3081" max="3081" width="15" style="56" customWidth="1"/>
    <col min="3082" max="3082" width="6.7109375" style="56" customWidth="1"/>
    <col min="3083" max="3083" width="14.28515625" style="56" customWidth="1"/>
    <col min="3084" max="3084" width="17.5703125" style="56" customWidth="1"/>
    <col min="3085" max="3085" width="27.7109375" style="56" customWidth="1"/>
    <col min="3086" max="3088" width="9.140625" style="56" customWidth="1"/>
    <col min="3089" max="3089" width="14.85546875" style="56" customWidth="1"/>
    <col min="3090" max="3090" width="13.85546875" style="56" customWidth="1"/>
    <col min="3091" max="3312" width="9.140625" style="56" customWidth="1"/>
    <col min="3313" max="3313" width="9" style="56"/>
    <col min="3314" max="3314" width="6.5703125" style="56" customWidth="1"/>
    <col min="3315" max="3315" width="79.5703125" style="56" customWidth="1"/>
    <col min="3316" max="3316" width="23.5703125" style="56" customWidth="1"/>
    <col min="3317" max="3317" width="27.85546875" style="56" customWidth="1"/>
    <col min="3318" max="3318" width="22.28515625" style="56" customWidth="1"/>
    <col min="3319" max="3319" width="23.5703125" style="56" customWidth="1"/>
    <col min="3320" max="3320" width="39" style="56" customWidth="1"/>
    <col min="3321" max="3321" width="36.42578125" style="56" customWidth="1"/>
    <col min="3322" max="3322" width="8" style="56" customWidth="1"/>
    <col min="3323" max="3323" width="15.5703125" style="56" customWidth="1"/>
    <col min="3324" max="3324" width="17.28515625" style="56" customWidth="1"/>
    <col min="3325" max="3325" width="18.85546875" style="56" customWid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5703125" style="56" customWidth="1"/>
    <col min="3330" max="3330" width="18.42578125" style="56" customWidth="1"/>
    <col min="3331" max="3331" width="16.5703125" style="56" customWidth="1"/>
    <col min="3332" max="3332" width="17.7109375" style="56" customWidth="1"/>
    <col min="3333" max="3333" width="17.85546875" style="56" customWidth="1"/>
    <col min="3334" max="3334" width="18.42578125" style="56" customWidth="1"/>
    <col min="3335" max="3335" width="15.42578125" style="56" customWidth="1"/>
    <col min="3336" max="3336" width="14.5703125" style="56" customWidth="1"/>
    <col min="3337" max="3337" width="15" style="56" customWidth="1"/>
    <col min="3338" max="3338" width="6.7109375" style="56" customWidth="1"/>
    <col min="3339" max="3339" width="14.28515625" style="56" customWidth="1"/>
    <col min="3340" max="3340" width="17.5703125" style="56" customWidth="1"/>
    <col min="3341" max="3341" width="27.7109375" style="56" customWidth="1"/>
    <col min="3342" max="3344" width="9.140625" style="56" customWidth="1"/>
    <col min="3345" max="3345" width="14.85546875" style="56" customWidth="1"/>
    <col min="3346" max="3346" width="13.85546875" style="56" customWidth="1"/>
    <col min="3347" max="3568" width="9.140625" style="56" customWidth="1"/>
    <col min="3569" max="3569" width="9" style="56"/>
    <col min="3570" max="3570" width="6.5703125" style="56" customWidth="1"/>
    <col min="3571" max="3571" width="79.5703125" style="56" customWidth="1"/>
    <col min="3572" max="3572" width="23.5703125" style="56" customWidth="1"/>
    <col min="3573" max="3573" width="27.85546875" style="56" customWidth="1"/>
    <col min="3574" max="3574" width="22.28515625" style="56" customWidth="1"/>
    <col min="3575" max="3575" width="23.5703125" style="56" customWidth="1"/>
    <col min="3576" max="3576" width="39" style="56" customWidth="1"/>
    <col min="3577" max="3577" width="36.42578125" style="56" customWidth="1"/>
    <col min="3578" max="3578" width="8" style="56" customWidth="1"/>
    <col min="3579" max="3579" width="15.5703125" style="56" customWidth="1"/>
    <col min="3580" max="3580" width="17.28515625" style="56" customWidth="1"/>
    <col min="3581" max="3581" width="18.85546875" style="56" customWidth="1"/>
    <col min="3582" max="3582" width="81" style="56" customWidth="1"/>
    <col min="3583" max="3583" width="14.85546875" style="56" customWidth="1"/>
    <col min="3584" max="3584" width="15.7109375" style="56" customWidth="1"/>
    <col min="3585" max="3585" width="17.5703125" style="56" customWidth="1"/>
    <col min="3586" max="3586" width="18.42578125" style="56" customWidth="1"/>
    <col min="3587" max="3587" width="16.5703125" style="56" customWidth="1"/>
    <col min="3588" max="3588" width="17.7109375" style="56" customWidth="1"/>
    <col min="3589" max="3589" width="17.85546875" style="56" customWidth="1"/>
    <col min="3590" max="3590" width="18.42578125" style="56" customWidth="1"/>
    <col min="3591" max="3591" width="15.42578125" style="56" customWidth="1"/>
    <col min="3592" max="3592" width="14.5703125" style="56" customWidth="1"/>
    <col min="3593" max="3593" width="15" style="56" customWidth="1"/>
    <col min="3594" max="3594" width="6.7109375" style="56" customWidth="1"/>
    <col min="3595" max="3595" width="14.28515625" style="56" customWidth="1"/>
    <col min="3596" max="3596" width="17.5703125" style="56" customWidth="1"/>
    <col min="3597" max="3597" width="27.7109375" style="56" customWidth="1"/>
    <col min="3598" max="3600" width="9.140625" style="56" customWidth="1"/>
    <col min="3601" max="3601" width="14.85546875" style="56" customWidth="1"/>
    <col min="3602" max="3602" width="13.85546875" style="56" customWidth="1"/>
    <col min="3603" max="3824" width="9.140625" style="56" customWidth="1"/>
    <col min="3825" max="3825" width="9" style="56"/>
    <col min="3826" max="3826" width="6.5703125" style="56" customWidth="1"/>
    <col min="3827" max="3827" width="79.5703125" style="56" customWidth="1"/>
    <col min="3828" max="3828" width="23.5703125" style="56" customWidth="1"/>
    <col min="3829" max="3829" width="27.85546875" style="56" customWidth="1"/>
    <col min="3830" max="3830" width="22.28515625" style="56" customWidth="1"/>
    <col min="3831" max="3831" width="23.5703125" style="56" customWidth="1"/>
    <col min="3832" max="3832" width="39" style="56" customWidth="1"/>
    <col min="3833" max="3833" width="36.42578125" style="56" customWidth="1"/>
    <col min="3834" max="3834" width="8" style="56" customWidth="1"/>
    <col min="3835" max="3835" width="15.5703125" style="56" customWidth="1"/>
    <col min="3836" max="3836" width="17.28515625" style="56" customWidth="1"/>
    <col min="3837" max="3837" width="18.85546875" style="56" customWidth="1"/>
    <col min="3838" max="3838" width="81" style="56" customWidth="1"/>
    <col min="3839" max="3839" width="14.85546875" style="56" customWidth="1"/>
    <col min="3840" max="3840" width="15.7109375" style="56" customWidth="1"/>
    <col min="3841" max="3841" width="17.5703125" style="56" customWidth="1"/>
    <col min="3842" max="3842" width="18.42578125" style="56" customWidth="1"/>
    <col min="3843" max="3843" width="16.5703125" style="56" customWidth="1"/>
    <col min="3844" max="3844" width="17.7109375" style="56" customWidth="1"/>
    <col min="3845" max="3845" width="17.85546875" style="56" customWidth="1"/>
    <col min="3846" max="3846" width="18.42578125" style="56" customWidth="1"/>
    <col min="3847" max="3847" width="15.42578125" style="56" customWidth="1"/>
    <col min="3848" max="3848" width="14.5703125" style="56" customWidth="1"/>
    <col min="3849" max="3849" width="15" style="56" customWidth="1"/>
    <col min="3850" max="3850" width="6.7109375" style="56" customWidth="1"/>
    <col min="3851" max="3851" width="14.28515625" style="56" customWidth="1"/>
    <col min="3852" max="3852" width="17.5703125" style="56" customWidth="1"/>
    <col min="3853" max="3853" width="27.7109375" style="56" customWidth="1"/>
    <col min="3854" max="3856" width="9.140625" style="56" customWidth="1"/>
    <col min="3857" max="3857" width="14.85546875" style="56" customWidth="1"/>
    <col min="3858" max="3858" width="13.85546875" style="56" customWidth="1"/>
    <col min="3859" max="4080" width="9.140625" style="56" customWidth="1"/>
    <col min="4081" max="4081" width="9" style="56"/>
    <col min="4082" max="4082" width="6.5703125" style="56" customWidth="1"/>
    <col min="4083" max="4083" width="79.5703125" style="56" customWidth="1"/>
    <col min="4084" max="4084" width="23.5703125" style="56" customWidth="1"/>
    <col min="4085" max="4085" width="27.85546875" style="56" customWidth="1"/>
    <col min="4086" max="4086" width="22.28515625" style="56" customWidth="1"/>
    <col min="4087" max="4087" width="23.5703125" style="56" customWidth="1"/>
    <col min="4088" max="4088" width="39" style="56" customWidth="1"/>
    <col min="4089" max="4089" width="36.42578125" style="56" customWidth="1"/>
    <col min="4090" max="4090" width="8" style="56" customWidth="1"/>
    <col min="4091" max="4091" width="15.5703125" style="56" customWidth="1"/>
    <col min="4092" max="4092" width="17.28515625" style="56" customWidth="1"/>
    <col min="4093" max="4093" width="18.85546875" style="56" customWidth="1"/>
    <col min="4094" max="4094" width="81" style="56" customWidth="1"/>
    <col min="4095" max="4095" width="14.85546875" style="56" customWidth="1"/>
    <col min="4096" max="4096" width="15.7109375" style="56" customWidth="1"/>
    <col min="4097" max="4097" width="17.5703125" style="56" customWidth="1"/>
    <col min="4098" max="4098" width="18.42578125" style="56" customWidth="1"/>
    <col min="4099" max="4099" width="16.5703125" style="56" customWidth="1"/>
    <col min="4100" max="4100" width="17.7109375" style="56" customWidth="1"/>
    <col min="4101" max="4101" width="17.85546875" style="56" customWidth="1"/>
    <col min="4102" max="4102" width="18.42578125" style="56" customWidth="1"/>
    <col min="4103" max="4103" width="15.42578125" style="56" customWidth="1"/>
    <col min="4104" max="4104" width="14.5703125" style="56" customWidth="1"/>
    <col min="4105" max="4105" width="15" style="56" customWidth="1"/>
    <col min="4106" max="4106" width="6.7109375" style="56" customWidth="1"/>
    <col min="4107" max="4107" width="14.28515625" style="56" customWidth="1"/>
    <col min="4108" max="4108" width="17.5703125" style="56" customWidth="1"/>
    <col min="4109" max="4109" width="27.7109375" style="56" customWidth="1"/>
    <col min="4110" max="4112" width="9.140625" style="56" customWidth="1"/>
    <col min="4113" max="4113" width="14.85546875" style="56" customWidth="1"/>
    <col min="4114" max="4114" width="13.85546875" style="56" customWidth="1"/>
    <col min="4115" max="4336" width="9.140625" style="56" customWidth="1"/>
    <col min="4337" max="4337" width="9" style="56"/>
    <col min="4338" max="4338" width="6.5703125" style="56" customWidth="1"/>
    <col min="4339" max="4339" width="79.5703125" style="56" customWidth="1"/>
    <col min="4340" max="4340" width="23.5703125" style="56" customWidth="1"/>
    <col min="4341" max="4341" width="27.85546875" style="56" customWidth="1"/>
    <col min="4342" max="4342" width="22.28515625" style="56" customWidth="1"/>
    <col min="4343" max="4343" width="23.5703125" style="56" customWidth="1"/>
    <col min="4344" max="4344" width="39" style="56" customWidth="1"/>
    <col min="4345" max="4345" width="36.42578125" style="56" customWidth="1"/>
    <col min="4346" max="4346" width="8" style="56" customWidth="1"/>
    <col min="4347" max="4347" width="15.5703125" style="56" customWidth="1"/>
    <col min="4348" max="4348" width="17.28515625" style="56" customWidth="1"/>
    <col min="4349" max="4349" width="18.85546875" style="56" customWidth="1"/>
    <col min="4350" max="4350" width="81" style="56" customWidth="1"/>
    <col min="4351" max="4351" width="14.85546875" style="56" customWidth="1"/>
    <col min="4352" max="4352" width="15.7109375" style="56" customWidth="1"/>
    <col min="4353" max="4353" width="17.5703125" style="56" customWidth="1"/>
    <col min="4354" max="4354" width="18.42578125" style="56" customWidth="1"/>
    <col min="4355" max="4355" width="16.5703125" style="56" customWidth="1"/>
    <col min="4356" max="4356" width="17.7109375" style="56" customWidth="1"/>
    <col min="4357" max="4357" width="17.85546875" style="56" customWidth="1"/>
    <col min="4358" max="4358" width="18.42578125" style="56" customWidth="1"/>
    <col min="4359" max="4359" width="15.42578125" style="56" customWidth="1"/>
    <col min="4360" max="4360" width="14.5703125" style="56" customWidth="1"/>
    <col min="4361" max="4361" width="15" style="56" customWidth="1"/>
    <col min="4362" max="4362" width="6.7109375" style="56" customWidth="1"/>
    <col min="4363" max="4363" width="14.28515625" style="56" customWidth="1"/>
    <col min="4364" max="4364" width="17.5703125" style="56" customWidth="1"/>
    <col min="4365" max="4365" width="27.7109375" style="56" customWidth="1"/>
    <col min="4366" max="4368" width="9.140625" style="56" customWidth="1"/>
    <col min="4369" max="4369" width="14.85546875" style="56" customWidth="1"/>
    <col min="4370" max="4370" width="13.85546875" style="56" customWidth="1"/>
    <col min="4371" max="4592" width="9.140625" style="56" customWidth="1"/>
    <col min="4593" max="4593" width="9" style="56"/>
    <col min="4594" max="4594" width="6.5703125" style="56" customWidth="1"/>
    <col min="4595" max="4595" width="79.5703125" style="56" customWidth="1"/>
    <col min="4596" max="4596" width="23.5703125" style="56" customWidth="1"/>
    <col min="4597" max="4597" width="27.85546875" style="56" customWidth="1"/>
    <col min="4598" max="4598" width="22.28515625" style="56" customWidth="1"/>
    <col min="4599" max="4599" width="23.5703125" style="56" customWidth="1"/>
    <col min="4600" max="4600" width="39" style="56" customWidth="1"/>
    <col min="4601" max="4601" width="36.42578125" style="56" customWidth="1"/>
    <col min="4602" max="4602" width="8" style="56" customWidth="1"/>
    <col min="4603" max="4603" width="15.5703125" style="56" customWidth="1"/>
    <col min="4604" max="4604" width="17.28515625" style="56" customWidth="1"/>
    <col min="4605" max="4605" width="18.85546875" style="56" customWidth="1"/>
    <col min="4606" max="4606" width="81" style="56" customWidth="1"/>
    <col min="4607" max="4607" width="14.85546875" style="56" customWidth="1"/>
    <col min="4608" max="4608" width="15.7109375" style="56" customWidth="1"/>
    <col min="4609" max="4609" width="17.5703125" style="56" customWidth="1"/>
    <col min="4610" max="4610" width="18.42578125" style="56" customWidth="1"/>
    <col min="4611" max="4611" width="16.5703125" style="56" customWidth="1"/>
    <col min="4612" max="4612" width="17.7109375" style="56" customWidth="1"/>
    <col min="4613" max="4613" width="17.85546875" style="56" customWidth="1"/>
    <col min="4614" max="4614" width="18.42578125" style="56" customWidth="1"/>
    <col min="4615" max="4615" width="15.42578125" style="56" customWidth="1"/>
    <col min="4616" max="4616" width="14.5703125" style="56" customWidth="1"/>
    <col min="4617" max="4617" width="15" style="56" customWidth="1"/>
    <col min="4618" max="4618" width="6.7109375" style="56" customWidth="1"/>
    <col min="4619" max="4619" width="14.28515625" style="56" customWidth="1"/>
    <col min="4620" max="4620" width="17.5703125" style="56" customWidth="1"/>
    <col min="4621" max="4621" width="27.7109375" style="56" customWidth="1"/>
    <col min="4622" max="4624" width="9.140625" style="56" customWidth="1"/>
    <col min="4625" max="4625" width="14.85546875" style="56" customWidth="1"/>
    <col min="4626" max="4626" width="13.85546875" style="56" customWidth="1"/>
    <col min="4627" max="4848" width="9.140625" style="56" customWidth="1"/>
    <col min="4849" max="4849" width="9" style="56"/>
    <col min="4850" max="4850" width="6.5703125" style="56" customWidth="1"/>
    <col min="4851" max="4851" width="79.5703125" style="56" customWidth="1"/>
    <col min="4852" max="4852" width="23.5703125" style="56" customWidth="1"/>
    <col min="4853" max="4853" width="27.85546875" style="56" customWidth="1"/>
    <col min="4854" max="4854" width="22.28515625" style="56" customWidth="1"/>
    <col min="4855" max="4855" width="23.5703125" style="56" customWidth="1"/>
    <col min="4856" max="4856" width="39" style="56" customWidth="1"/>
    <col min="4857" max="4857" width="36.42578125" style="56" customWidth="1"/>
    <col min="4858" max="4858" width="8" style="56" customWidth="1"/>
    <col min="4859" max="4859" width="15.5703125" style="56" customWidth="1"/>
    <col min="4860" max="4860" width="17.28515625" style="56" customWidth="1"/>
    <col min="4861" max="4861" width="18.85546875" style="56" customWidth="1"/>
    <col min="4862" max="4862" width="81" style="56" customWidth="1"/>
    <col min="4863" max="4863" width="14.85546875" style="56" customWidth="1"/>
    <col min="4864" max="4864" width="15.7109375" style="56" customWidth="1"/>
    <col min="4865" max="4865" width="17.5703125" style="56" customWidth="1"/>
    <col min="4866" max="4866" width="18.42578125" style="56" customWidth="1"/>
    <col min="4867" max="4867" width="16.5703125" style="56" customWidth="1"/>
    <col min="4868" max="4868" width="17.7109375" style="56" customWidth="1"/>
    <col min="4869" max="4869" width="17.85546875" style="56" customWidth="1"/>
    <col min="4870" max="4870" width="18.42578125" style="56" customWidth="1"/>
    <col min="4871" max="4871" width="15.42578125" style="56" customWidth="1"/>
    <col min="4872" max="4872" width="14.5703125" style="56" customWidth="1"/>
    <col min="4873" max="4873" width="15" style="56" customWidth="1"/>
    <col min="4874" max="4874" width="6.7109375" style="56" customWidth="1"/>
    <col min="4875" max="4875" width="14.28515625" style="56" customWidth="1"/>
    <col min="4876" max="4876" width="17.5703125" style="56" customWidth="1"/>
    <col min="4877" max="4877" width="27.7109375" style="56" customWidth="1"/>
    <col min="4878" max="4880" width="9.140625" style="56" customWidth="1"/>
    <col min="4881" max="4881" width="14.85546875" style="56" customWidth="1"/>
    <col min="4882" max="4882" width="13.85546875" style="56" customWidth="1"/>
    <col min="4883" max="5104" width="9.140625" style="56" customWidth="1"/>
    <col min="5105" max="5105" width="9" style="56"/>
    <col min="5106" max="5106" width="6.5703125" style="56" customWidth="1"/>
    <col min="5107" max="5107" width="79.5703125" style="56" customWidth="1"/>
    <col min="5108" max="5108" width="23.5703125" style="56" customWidth="1"/>
    <col min="5109" max="5109" width="27.85546875" style="56" customWidth="1"/>
    <col min="5110" max="5110" width="22.28515625" style="56" customWidth="1"/>
    <col min="5111" max="5111" width="23.5703125" style="56" customWidth="1"/>
    <col min="5112" max="5112" width="39" style="56" customWidth="1"/>
    <col min="5113" max="5113" width="36.42578125" style="56" customWidth="1"/>
    <col min="5114" max="5114" width="8" style="56" customWidth="1"/>
    <col min="5115" max="5115" width="15.5703125" style="56" customWidth="1"/>
    <col min="5116" max="5116" width="17.28515625" style="56" customWidth="1"/>
    <col min="5117" max="5117" width="18.85546875" style="56" customWidth="1"/>
    <col min="5118" max="5118" width="81" style="56" customWidth="1"/>
    <col min="5119" max="5119" width="14.85546875" style="56" customWidth="1"/>
    <col min="5120" max="5120" width="15.7109375" style="56" customWidth="1"/>
    <col min="5121" max="5121" width="17.5703125" style="56" customWidth="1"/>
    <col min="5122" max="5122" width="18.42578125" style="56" customWidth="1"/>
    <col min="5123" max="5123" width="16.5703125" style="56" customWidth="1"/>
    <col min="5124" max="5124" width="17.7109375" style="56" customWidth="1"/>
    <col min="5125" max="5125" width="17.85546875" style="56" customWidth="1"/>
    <col min="5126" max="5126" width="18.42578125" style="56" customWidth="1"/>
    <col min="5127" max="5127" width="15.42578125" style="56" customWidth="1"/>
    <col min="5128" max="5128" width="14.5703125" style="56" customWidth="1"/>
    <col min="5129" max="5129" width="15" style="56" customWidth="1"/>
    <col min="5130" max="5130" width="6.7109375" style="56" customWidth="1"/>
    <col min="5131" max="5131" width="14.28515625" style="56" customWidth="1"/>
    <col min="5132" max="5132" width="17.5703125" style="56" customWidth="1"/>
    <col min="5133" max="5133" width="27.7109375" style="56" customWidth="1"/>
    <col min="5134" max="5136" width="9.140625" style="56" customWidth="1"/>
    <col min="5137" max="5137" width="14.85546875" style="56" customWidth="1"/>
    <col min="5138" max="5138" width="13.85546875" style="56" customWidth="1"/>
    <col min="5139" max="5360" width="9.140625" style="56" customWidth="1"/>
    <col min="5361" max="5361" width="9" style="56"/>
    <col min="5362" max="5362" width="6.5703125" style="56" customWidth="1"/>
    <col min="5363" max="5363" width="79.5703125" style="56" customWidth="1"/>
    <col min="5364" max="5364" width="23.5703125" style="56" customWidth="1"/>
    <col min="5365" max="5365" width="27.85546875" style="56" customWidth="1"/>
    <col min="5366" max="5366" width="22.28515625" style="56" customWidth="1"/>
    <col min="5367" max="5367" width="23.5703125" style="56" customWidth="1"/>
    <col min="5368" max="5368" width="39" style="56" customWidth="1"/>
    <col min="5369" max="5369" width="36.42578125" style="56" customWidth="1"/>
    <col min="5370" max="5370" width="8" style="56" customWidth="1"/>
    <col min="5371" max="5371" width="15.5703125" style="56" customWidth="1"/>
    <col min="5372" max="5372" width="17.28515625" style="56" customWidth="1"/>
    <col min="5373" max="5373" width="18.85546875" style="56" customWidth="1"/>
    <col min="5374" max="5374" width="81" style="56" customWidth="1"/>
    <col min="5375" max="5375" width="14.85546875" style="56" customWidth="1"/>
    <col min="5376" max="5376" width="15.7109375" style="56" customWidth="1"/>
    <col min="5377" max="5377" width="17.5703125" style="56" customWidth="1"/>
    <col min="5378" max="5378" width="18.42578125" style="56" customWidth="1"/>
    <col min="5379" max="5379" width="16.5703125" style="56" customWidth="1"/>
    <col min="5380" max="5380" width="17.7109375" style="56" customWidth="1"/>
    <col min="5381" max="5381" width="17.85546875" style="56" customWidth="1"/>
    <col min="5382" max="5382" width="18.42578125" style="56" customWidth="1"/>
    <col min="5383" max="5383" width="15.42578125" style="56" customWidth="1"/>
    <col min="5384" max="5384" width="14.5703125" style="56" customWidth="1"/>
    <col min="5385" max="5385" width="15" style="56" customWidth="1"/>
    <col min="5386" max="5386" width="6.7109375" style="56" customWidth="1"/>
    <col min="5387" max="5387" width="14.28515625" style="56" customWidth="1"/>
    <col min="5388" max="5388" width="17.5703125" style="56" customWidth="1"/>
    <col min="5389" max="5389" width="27.7109375" style="56" customWidth="1"/>
    <col min="5390" max="5392" width="9.140625" style="56" customWidth="1"/>
    <col min="5393" max="5393" width="14.85546875" style="56" customWidth="1"/>
    <col min="5394" max="5394" width="13.85546875" style="56" customWidth="1"/>
    <col min="5395" max="5616" width="9.140625" style="56" customWidth="1"/>
    <col min="5617" max="5617" width="9" style="56"/>
    <col min="5618" max="5618" width="6.5703125" style="56" customWidth="1"/>
    <col min="5619" max="5619" width="79.5703125" style="56" customWidth="1"/>
    <col min="5620" max="5620" width="23.5703125" style="56" customWidth="1"/>
    <col min="5621" max="5621" width="27.85546875" style="56" customWidth="1"/>
    <col min="5622" max="5622" width="22.28515625" style="56" customWidth="1"/>
    <col min="5623" max="5623" width="23.5703125" style="56" customWidth="1"/>
    <col min="5624" max="5624" width="39" style="56" customWidth="1"/>
    <col min="5625" max="5625" width="36.42578125" style="56" customWidth="1"/>
    <col min="5626" max="5626" width="8" style="56" customWidth="1"/>
    <col min="5627" max="5627" width="15.5703125" style="56" customWidth="1"/>
    <col min="5628" max="5628" width="17.28515625" style="56" customWidth="1"/>
    <col min="5629" max="5629" width="18.85546875" style="56" customWidth="1"/>
    <col min="5630" max="5630" width="81" style="56" customWidth="1"/>
    <col min="5631" max="5631" width="14.85546875" style="56" customWidth="1"/>
    <col min="5632" max="5632" width="15.7109375" style="56" customWidth="1"/>
    <col min="5633" max="5633" width="17.5703125" style="56" customWidth="1"/>
    <col min="5634" max="5634" width="18.42578125" style="56" customWidth="1"/>
    <col min="5635" max="5635" width="16.5703125" style="56" customWidth="1"/>
    <col min="5636" max="5636" width="17.7109375" style="56" customWidth="1"/>
    <col min="5637" max="5637" width="17.85546875" style="56" customWidth="1"/>
    <col min="5638" max="5638" width="18.42578125" style="56" customWidth="1"/>
    <col min="5639" max="5639" width="15.42578125" style="56" customWidth="1"/>
    <col min="5640" max="5640" width="14.5703125" style="56" customWidth="1"/>
    <col min="5641" max="5641" width="15" style="56" customWidth="1"/>
    <col min="5642" max="5642" width="6.7109375" style="56" customWidth="1"/>
    <col min="5643" max="5643" width="14.28515625" style="56" customWidth="1"/>
    <col min="5644" max="5644" width="17.5703125" style="56" customWidth="1"/>
    <col min="5645" max="5645" width="27.7109375" style="56" customWidth="1"/>
    <col min="5646" max="5648" width="9.140625" style="56" customWidth="1"/>
    <col min="5649" max="5649" width="14.85546875" style="56" customWidth="1"/>
    <col min="5650" max="5650" width="13.85546875" style="56" customWidth="1"/>
    <col min="5651" max="5872" width="9.140625" style="56" customWidth="1"/>
    <col min="5873" max="5873" width="9" style="56"/>
    <col min="5874" max="5874" width="6.5703125" style="56" customWidth="1"/>
    <col min="5875" max="5875" width="79.5703125" style="56" customWidth="1"/>
    <col min="5876" max="5876" width="23.5703125" style="56" customWidth="1"/>
    <col min="5877" max="5877" width="27.85546875" style="56" customWidth="1"/>
    <col min="5878" max="5878" width="22.28515625" style="56" customWidth="1"/>
    <col min="5879" max="5879" width="23.5703125" style="56" customWidth="1"/>
    <col min="5880" max="5880" width="39" style="56" customWidth="1"/>
    <col min="5881" max="5881" width="36.42578125" style="56" customWidth="1"/>
    <col min="5882" max="5882" width="8" style="56" customWidth="1"/>
    <col min="5883" max="5883" width="15.5703125" style="56" customWidth="1"/>
    <col min="5884" max="5884" width="17.28515625" style="56" customWidth="1"/>
    <col min="5885" max="5885" width="18.85546875" style="56" customWidth="1"/>
    <col min="5886" max="5886" width="81" style="56" customWidth="1"/>
    <col min="5887" max="5887" width="14.85546875" style="56" customWidth="1"/>
    <col min="5888" max="5888" width="15.7109375" style="56" customWidth="1"/>
    <col min="5889" max="5889" width="17.5703125" style="56" customWidth="1"/>
    <col min="5890" max="5890" width="18.42578125" style="56" customWidth="1"/>
    <col min="5891" max="5891" width="16.5703125" style="56" customWidth="1"/>
    <col min="5892" max="5892" width="17.7109375" style="56" customWidth="1"/>
    <col min="5893" max="5893" width="17.85546875" style="56" customWidth="1"/>
    <col min="5894" max="5894" width="18.42578125" style="56" customWidth="1"/>
    <col min="5895" max="5895" width="15.42578125" style="56" customWidth="1"/>
    <col min="5896" max="5896" width="14.5703125" style="56" customWidth="1"/>
    <col min="5897" max="5897" width="15" style="56" customWidth="1"/>
    <col min="5898" max="5898" width="6.7109375" style="56" customWidth="1"/>
    <col min="5899" max="5899" width="14.28515625" style="56" customWidth="1"/>
    <col min="5900" max="5900" width="17.5703125" style="56" customWidth="1"/>
    <col min="5901" max="5901" width="27.7109375" style="56" customWidth="1"/>
    <col min="5902" max="5904" width="9.140625" style="56" customWidth="1"/>
    <col min="5905" max="5905" width="14.85546875" style="56" customWidth="1"/>
    <col min="5906" max="5906" width="13.85546875" style="56" customWidth="1"/>
    <col min="5907" max="6128" width="9.140625" style="56" customWidth="1"/>
    <col min="6129" max="6129" width="9" style="56"/>
    <col min="6130" max="6130" width="6.5703125" style="56" customWidth="1"/>
    <col min="6131" max="6131" width="79.5703125" style="56" customWidth="1"/>
    <col min="6132" max="6132" width="23.5703125" style="56" customWidth="1"/>
    <col min="6133" max="6133" width="27.85546875" style="56" customWidth="1"/>
    <col min="6134" max="6134" width="22.28515625" style="56" customWidth="1"/>
    <col min="6135" max="6135" width="23.5703125" style="56" customWidth="1"/>
    <col min="6136" max="6136" width="39" style="56" customWidth="1"/>
    <col min="6137" max="6137" width="36.42578125" style="56" customWidth="1"/>
    <col min="6138" max="6138" width="8" style="56" customWidth="1"/>
    <col min="6139" max="6139" width="15.5703125" style="56" customWidth="1"/>
    <col min="6140" max="6140" width="17.28515625" style="56" customWidth="1"/>
    <col min="6141" max="6141" width="18.85546875" style="56" customWidth="1"/>
    <col min="6142" max="6142" width="81" style="56" customWidth="1"/>
    <col min="6143" max="6143" width="14.85546875" style="56" customWidth="1"/>
    <col min="6144" max="6144" width="15.7109375" style="56" customWidth="1"/>
    <col min="6145" max="6145" width="17.5703125" style="56" customWidth="1"/>
    <col min="6146" max="6146" width="18.42578125" style="56" customWidth="1"/>
    <col min="6147" max="6147" width="16.5703125" style="56" customWidth="1"/>
    <col min="6148" max="6148" width="17.7109375" style="56" customWidth="1"/>
    <col min="6149" max="6149" width="17.85546875" style="56" customWidth="1"/>
    <col min="6150" max="6150" width="18.42578125" style="56" customWidth="1"/>
    <col min="6151" max="6151" width="15.42578125" style="56" customWidth="1"/>
    <col min="6152" max="6152" width="14.5703125" style="56" customWidth="1"/>
    <col min="6153" max="6153" width="15" style="56" customWidth="1"/>
    <col min="6154" max="6154" width="6.7109375" style="56" customWidth="1"/>
    <col min="6155" max="6155" width="14.28515625" style="56" customWidth="1"/>
    <col min="6156" max="6156" width="17.5703125" style="56" customWidth="1"/>
    <col min="6157" max="6157" width="27.7109375" style="56" customWidth="1"/>
    <col min="6158" max="6160" width="9.140625" style="56" customWidth="1"/>
    <col min="6161" max="6161" width="14.85546875" style="56" customWidth="1"/>
    <col min="6162" max="6162" width="13.85546875" style="56" customWidth="1"/>
    <col min="6163" max="6384" width="9.140625" style="56" customWidth="1"/>
    <col min="6385" max="6385" width="9" style="56"/>
    <col min="6386" max="6386" width="6.5703125" style="56" customWidth="1"/>
    <col min="6387" max="6387" width="79.5703125" style="56" customWidth="1"/>
    <col min="6388" max="6388" width="23.5703125" style="56" customWidth="1"/>
    <col min="6389" max="6389" width="27.85546875" style="56" customWidth="1"/>
    <col min="6390" max="6390" width="22.28515625" style="56" customWidth="1"/>
    <col min="6391" max="6391" width="23.5703125" style="56" customWidth="1"/>
    <col min="6392" max="6392" width="39" style="56" customWidth="1"/>
    <col min="6393" max="6393" width="36.42578125" style="56" customWidth="1"/>
    <col min="6394" max="6394" width="8" style="56" customWidth="1"/>
    <col min="6395" max="6395" width="15.5703125" style="56" customWidth="1"/>
    <col min="6396" max="6396" width="17.28515625" style="56" customWidth="1"/>
    <col min="6397" max="6397" width="18.85546875" style="56" customWidth="1"/>
    <col min="6398" max="6398" width="81" style="56" customWidth="1"/>
    <col min="6399" max="6399" width="14.85546875" style="56" customWidth="1"/>
    <col min="6400" max="6400" width="15.7109375" style="56" customWidth="1"/>
    <col min="6401" max="6401" width="17.5703125" style="56" customWidth="1"/>
    <col min="6402" max="6402" width="18.42578125" style="56" customWidth="1"/>
    <col min="6403" max="6403" width="16.5703125" style="56" customWidth="1"/>
    <col min="6404" max="6404" width="17.7109375" style="56" customWidth="1"/>
    <col min="6405" max="6405" width="17.85546875" style="56" customWidth="1"/>
    <col min="6406" max="6406" width="18.42578125" style="56" customWidth="1"/>
    <col min="6407" max="6407" width="15.42578125" style="56" customWidth="1"/>
    <col min="6408" max="6408" width="14.5703125" style="56" customWidth="1"/>
    <col min="6409" max="6409" width="15" style="56" customWidth="1"/>
    <col min="6410" max="6410" width="6.7109375" style="56" customWidth="1"/>
    <col min="6411" max="6411" width="14.28515625" style="56" customWidth="1"/>
    <col min="6412" max="6412" width="17.5703125" style="56" customWidth="1"/>
    <col min="6413" max="6413" width="27.7109375" style="56" customWidth="1"/>
    <col min="6414" max="6416" width="9.140625" style="56" customWidth="1"/>
    <col min="6417" max="6417" width="14.85546875" style="56" customWidth="1"/>
    <col min="6418" max="6418" width="13.85546875" style="56" customWidth="1"/>
    <col min="6419" max="6640" width="9.140625" style="56" customWidth="1"/>
    <col min="6641" max="6641" width="9" style="56"/>
    <col min="6642" max="6642" width="6.5703125" style="56" customWidth="1"/>
    <col min="6643" max="6643" width="79.5703125" style="56" customWidth="1"/>
    <col min="6644" max="6644" width="23.5703125" style="56" customWidth="1"/>
    <col min="6645" max="6645" width="27.85546875" style="56" customWidth="1"/>
    <col min="6646" max="6646" width="22.28515625" style="56" customWidth="1"/>
    <col min="6647" max="6647" width="23.5703125" style="56" customWidth="1"/>
    <col min="6648" max="6648" width="39" style="56" customWidth="1"/>
    <col min="6649" max="6649" width="36.42578125" style="56" customWidth="1"/>
    <col min="6650" max="6650" width="8" style="56" customWidth="1"/>
    <col min="6651" max="6651" width="15.5703125" style="56" customWidth="1"/>
    <col min="6652" max="6652" width="17.28515625" style="56" customWidth="1"/>
    <col min="6653" max="6653" width="18.85546875" style="56" customWidth="1"/>
    <col min="6654" max="6654" width="81" style="56" customWidth="1"/>
    <col min="6655" max="6655" width="14.85546875" style="56" customWidth="1"/>
    <col min="6656" max="6656" width="15.7109375" style="56" customWidth="1"/>
    <col min="6657" max="6657" width="17.5703125" style="56" customWidth="1"/>
    <col min="6658" max="6658" width="18.42578125" style="56" customWidth="1"/>
    <col min="6659" max="6659" width="16.5703125" style="56" customWidth="1"/>
    <col min="6660" max="6660" width="17.7109375" style="56" customWidth="1"/>
    <col min="6661" max="6661" width="17.85546875" style="56" customWidth="1"/>
    <col min="6662" max="6662" width="18.42578125" style="56" customWidth="1"/>
    <col min="6663" max="6663" width="15.42578125" style="56" customWidth="1"/>
    <col min="6664" max="6664" width="14.5703125" style="56" customWidth="1"/>
    <col min="6665" max="6665" width="15" style="56" customWidth="1"/>
    <col min="6666" max="6666" width="6.7109375" style="56" customWidth="1"/>
    <col min="6667" max="6667" width="14.28515625" style="56" customWidth="1"/>
    <col min="6668" max="6668" width="17.5703125" style="56" customWidth="1"/>
    <col min="6669" max="6669" width="27.7109375" style="56" customWidth="1"/>
    <col min="6670" max="6672" width="9.140625" style="56" customWidth="1"/>
    <col min="6673" max="6673" width="14.85546875" style="56" customWidth="1"/>
    <col min="6674" max="6674" width="13.85546875" style="56" customWidth="1"/>
    <col min="6675" max="6896" width="9.140625" style="56" customWidth="1"/>
    <col min="6897" max="6897" width="9" style="56"/>
    <col min="6898" max="6898" width="6.5703125" style="56" customWidth="1"/>
    <col min="6899" max="6899" width="79.5703125" style="56" customWidth="1"/>
    <col min="6900" max="6900" width="23.5703125" style="56" customWidth="1"/>
    <col min="6901" max="6901" width="27.85546875" style="56" customWidth="1"/>
    <col min="6902" max="6902" width="22.28515625" style="56" customWidth="1"/>
    <col min="6903" max="6903" width="23.5703125" style="56" customWidth="1"/>
    <col min="6904" max="6904" width="39" style="56" customWidth="1"/>
    <col min="6905" max="6905" width="36.42578125" style="56" customWidth="1"/>
    <col min="6906" max="6906" width="8" style="56" customWidth="1"/>
    <col min="6907" max="6907" width="15.5703125" style="56" customWidth="1"/>
    <col min="6908" max="6908" width="17.28515625" style="56" customWidth="1"/>
    <col min="6909" max="6909" width="18.85546875" style="56" customWidth="1"/>
    <col min="6910" max="6910" width="81" style="56" customWidth="1"/>
    <col min="6911" max="6911" width="14.85546875" style="56" customWidth="1"/>
    <col min="6912" max="6912" width="15.7109375" style="56" customWidth="1"/>
    <col min="6913" max="6913" width="17.5703125" style="56" customWidth="1"/>
    <col min="6914" max="6914" width="18.42578125" style="56" customWidth="1"/>
    <col min="6915" max="6915" width="16.5703125" style="56" customWidth="1"/>
    <col min="6916" max="6916" width="17.7109375" style="56" customWidth="1"/>
    <col min="6917" max="6917" width="17.85546875" style="56" customWidth="1"/>
    <col min="6918" max="6918" width="18.42578125" style="56" customWidth="1"/>
    <col min="6919" max="6919" width="15.42578125" style="56" customWidth="1"/>
    <col min="6920" max="6920" width="14.5703125" style="56" customWidth="1"/>
    <col min="6921" max="6921" width="15" style="56" customWidth="1"/>
    <col min="6922" max="6922" width="6.7109375" style="56" customWidth="1"/>
    <col min="6923" max="6923" width="14.28515625" style="56" customWidth="1"/>
    <col min="6924" max="6924" width="17.5703125" style="56" customWidth="1"/>
    <col min="6925" max="6925" width="27.7109375" style="56" customWidth="1"/>
    <col min="6926" max="6928" width="9.140625" style="56" customWidth="1"/>
    <col min="6929" max="6929" width="14.85546875" style="56" customWidth="1"/>
    <col min="6930" max="6930" width="13.85546875" style="56" customWidth="1"/>
    <col min="6931" max="7152" width="9.140625" style="56" customWidth="1"/>
    <col min="7153" max="7153" width="9" style="56"/>
    <col min="7154" max="7154" width="6.5703125" style="56" customWidth="1"/>
    <col min="7155" max="7155" width="79.5703125" style="56" customWidth="1"/>
    <col min="7156" max="7156" width="23.5703125" style="56" customWidth="1"/>
    <col min="7157" max="7157" width="27.85546875" style="56" customWidth="1"/>
    <col min="7158" max="7158" width="22.28515625" style="56" customWidth="1"/>
    <col min="7159" max="7159" width="23.5703125" style="56" customWidth="1"/>
    <col min="7160" max="7160" width="39" style="56" customWidth="1"/>
    <col min="7161" max="7161" width="36.42578125" style="56" customWidth="1"/>
    <col min="7162" max="7162" width="8" style="56" customWidth="1"/>
    <col min="7163" max="7163" width="15.5703125" style="56" customWidth="1"/>
    <col min="7164" max="7164" width="17.28515625" style="56" customWidth="1"/>
    <col min="7165" max="7165" width="18.85546875" style="56" customWidth="1"/>
    <col min="7166" max="7166" width="81" style="56" customWidth="1"/>
    <col min="7167" max="7167" width="14.85546875" style="56" customWidth="1"/>
    <col min="7168" max="7168" width="15.7109375" style="56" customWidth="1"/>
    <col min="7169" max="7169" width="17.5703125" style="56" customWidth="1"/>
    <col min="7170" max="7170" width="18.42578125" style="56" customWidth="1"/>
    <col min="7171" max="7171" width="16.5703125" style="56" customWidth="1"/>
    <col min="7172" max="7172" width="17.7109375" style="56" customWidth="1"/>
    <col min="7173" max="7173" width="17.85546875" style="56" customWidth="1"/>
    <col min="7174" max="7174" width="18.42578125" style="56" customWidth="1"/>
    <col min="7175" max="7175" width="15.42578125" style="56" customWidth="1"/>
    <col min="7176" max="7176" width="14.5703125" style="56" customWidth="1"/>
    <col min="7177" max="7177" width="15" style="56" customWidth="1"/>
    <col min="7178" max="7178" width="6.7109375" style="56" customWidth="1"/>
    <col min="7179" max="7179" width="14.28515625" style="56" customWidth="1"/>
    <col min="7180" max="7180" width="17.5703125" style="56" customWidth="1"/>
    <col min="7181" max="7181" width="27.7109375" style="56" customWidth="1"/>
    <col min="7182" max="7184" width="9.140625" style="56" customWidth="1"/>
    <col min="7185" max="7185" width="14.85546875" style="56" customWidth="1"/>
    <col min="7186" max="7186" width="13.85546875" style="56" customWidth="1"/>
    <col min="7187" max="7408" width="9.140625" style="56" customWidth="1"/>
    <col min="7409" max="7409" width="9" style="56"/>
    <col min="7410" max="7410" width="6.5703125" style="56" customWidth="1"/>
    <col min="7411" max="7411" width="79.5703125" style="56" customWidth="1"/>
    <col min="7412" max="7412" width="23.5703125" style="56" customWidth="1"/>
    <col min="7413" max="7413" width="27.85546875" style="56" customWidth="1"/>
    <col min="7414" max="7414" width="22.28515625" style="56" customWidth="1"/>
    <col min="7415" max="7415" width="23.5703125" style="56" customWidth="1"/>
    <col min="7416" max="7416" width="39" style="56" customWidth="1"/>
    <col min="7417" max="7417" width="36.42578125" style="56" customWidth="1"/>
    <col min="7418" max="7418" width="8" style="56" customWidth="1"/>
    <col min="7419" max="7419" width="15.5703125" style="56" customWidth="1"/>
    <col min="7420" max="7420" width="17.28515625" style="56" customWidth="1"/>
    <col min="7421" max="7421" width="18.85546875" style="56" customWidth="1"/>
    <col min="7422" max="7422" width="81" style="56" customWidth="1"/>
    <col min="7423" max="7423" width="14.85546875" style="56" customWidth="1"/>
    <col min="7424" max="7424" width="15.7109375" style="56" customWidth="1"/>
    <col min="7425" max="7425" width="17.5703125" style="56" customWidth="1"/>
    <col min="7426" max="7426" width="18.42578125" style="56" customWidth="1"/>
    <col min="7427" max="7427" width="16.5703125" style="56" customWidth="1"/>
    <col min="7428" max="7428" width="17.7109375" style="56" customWidth="1"/>
    <col min="7429" max="7429" width="17.85546875" style="56" customWidth="1"/>
    <col min="7430" max="7430" width="18.42578125" style="56" customWidth="1"/>
    <col min="7431" max="7431" width="15.42578125" style="56" customWidth="1"/>
    <col min="7432" max="7432" width="14.5703125" style="56" customWidth="1"/>
    <col min="7433" max="7433" width="15" style="56" customWidth="1"/>
    <col min="7434" max="7434" width="6.7109375" style="56" customWidth="1"/>
    <col min="7435" max="7435" width="14.28515625" style="56" customWidth="1"/>
    <col min="7436" max="7436" width="17.5703125" style="56" customWidth="1"/>
    <col min="7437" max="7437" width="27.7109375" style="56" customWidth="1"/>
    <col min="7438" max="7440" width="9.140625" style="56" customWidth="1"/>
    <col min="7441" max="7441" width="14.85546875" style="56" customWidth="1"/>
    <col min="7442" max="7442" width="13.85546875" style="56" customWidth="1"/>
    <col min="7443" max="7664" width="9.140625" style="56" customWidth="1"/>
    <col min="7665" max="7665" width="9" style="56"/>
    <col min="7666" max="7666" width="6.5703125" style="56" customWidth="1"/>
    <col min="7667" max="7667" width="79.5703125" style="56" customWidth="1"/>
    <col min="7668" max="7668" width="23.5703125" style="56" customWidth="1"/>
    <col min="7669" max="7669" width="27.85546875" style="56" customWidth="1"/>
    <col min="7670" max="7670" width="22.28515625" style="56" customWidth="1"/>
    <col min="7671" max="7671" width="23.5703125" style="56" customWidth="1"/>
    <col min="7672" max="7672" width="39" style="56" customWidth="1"/>
    <col min="7673" max="7673" width="36.42578125" style="56" customWidth="1"/>
    <col min="7674" max="7674" width="8" style="56" customWidth="1"/>
    <col min="7675" max="7675" width="15.5703125" style="56" customWidth="1"/>
    <col min="7676" max="7676" width="17.28515625" style="56" customWidth="1"/>
    <col min="7677" max="7677" width="18.85546875" style="56" customWidth="1"/>
    <col min="7678" max="7678" width="81" style="56" customWidth="1"/>
    <col min="7679" max="7679" width="14.85546875" style="56" customWidth="1"/>
    <col min="7680" max="7680" width="15.7109375" style="56" customWidth="1"/>
    <col min="7681" max="7681" width="17.5703125" style="56" customWidth="1"/>
    <col min="7682" max="7682" width="18.42578125" style="56" customWidth="1"/>
    <col min="7683" max="7683" width="16.5703125" style="56" customWidth="1"/>
    <col min="7684" max="7684" width="17.7109375" style="56" customWidth="1"/>
    <col min="7685" max="7685" width="17.85546875" style="56" customWidth="1"/>
    <col min="7686" max="7686" width="18.42578125" style="56" customWidth="1"/>
    <col min="7687" max="7687" width="15.42578125" style="56" customWidth="1"/>
    <col min="7688" max="7688" width="14.5703125" style="56" customWidth="1"/>
    <col min="7689" max="7689" width="15" style="56" customWidth="1"/>
    <col min="7690" max="7690" width="6.7109375" style="56" customWidth="1"/>
    <col min="7691" max="7691" width="14.28515625" style="56" customWidth="1"/>
    <col min="7692" max="7692" width="17.5703125" style="56" customWidth="1"/>
    <col min="7693" max="7693" width="27.7109375" style="56" customWidth="1"/>
    <col min="7694" max="7696" width="9.140625" style="56" customWidth="1"/>
    <col min="7697" max="7697" width="14.85546875" style="56" customWidth="1"/>
    <col min="7698" max="7698" width="13.85546875" style="56" customWidth="1"/>
    <col min="7699" max="7920" width="9.140625" style="56" customWidth="1"/>
    <col min="7921" max="7921" width="9" style="56"/>
    <col min="7922" max="7922" width="6.5703125" style="56" customWidth="1"/>
    <col min="7923" max="7923" width="79.5703125" style="56" customWidth="1"/>
    <col min="7924" max="7924" width="23.5703125" style="56" customWidth="1"/>
    <col min="7925" max="7925" width="27.85546875" style="56" customWidth="1"/>
    <col min="7926" max="7926" width="22.28515625" style="56" customWidth="1"/>
    <col min="7927" max="7927" width="23.5703125" style="56" customWidth="1"/>
    <col min="7928" max="7928" width="39" style="56" customWidth="1"/>
    <col min="7929" max="7929" width="36.42578125" style="56" customWidth="1"/>
    <col min="7930" max="7930" width="8" style="56" customWidth="1"/>
    <col min="7931" max="7931" width="15.5703125" style="56" customWidth="1"/>
    <col min="7932" max="7932" width="17.28515625" style="56" customWidth="1"/>
    <col min="7933" max="7933" width="18.85546875" style="56" customWidth="1"/>
    <col min="7934" max="7934" width="81" style="56" customWidth="1"/>
    <col min="7935" max="7935" width="14.85546875" style="56" customWidth="1"/>
    <col min="7936" max="7936" width="15.7109375" style="56" customWidth="1"/>
    <col min="7937" max="7937" width="17.5703125" style="56" customWidth="1"/>
    <col min="7938" max="7938" width="18.42578125" style="56" customWidth="1"/>
    <col min="7939" max="7939" width="16.5703125" style="56" customWidth="1"/>
    <col min="7940" max="7940" width="17.7109375" style="56" customWidth="1"/>
    <col min="7941" max="7941" width="17.85546875" style="56" customWidth="1"/>
    <col min="7942" max="7942" width="18.42578125" style="56" customWidth="1"/>
    <col min="7943" max="7943" width="15.42578125" style="56" customWidth="1"/>
    <col min="7944" max="7944" width="14.5703125" style="56" customWidth="1"/>
    <col min="7945" max="7945" width="15" style="56" customWidth="1"/>
    <col min="7946" max="7946" width="6.7109375" style="56" customWidth="1"/>
    <col min="7947" max="7947" width="14.28515625" style="56" customWidth="1"/>
    <col min="7948" max="7948" width="17.5703125" style="56" customWidth="1"/>
    <col min="7949" max="7949" width="27.7109375" style="56" customWidth="1"/>
    <col min="7950" max="7952" width="9.140625" style="56" customWidth="1"/>
    <col min="7953" max="7953" width="14.85546875" style="56" customWidth="1"/>
    <col min="7954" max="7954" width="13.85546875" style="56" customWidth="1"/>
    <col min="7955" max="8176" width="9.140625" style="56" customWidth="1"/>
    <col min="8177" max="8177" width="9" style="56"/>
    <col min="8178" max="8178" width="6.5703125" style="56" customWidth="1"/>
    <col min="8179" max="8179" width="79.5703125" style="56" customWidth="1"/>
    <col min="8180" max="8180" width="23.5703125" style="56" customWidth="1"/>
    <col min="8181" max="8181" width="27.85546875" style="56" customWidth="1"/>
    <col min="8182" max="8182" width="22.28515625" style="56" customWidth="1"/>
    <col min="8183" max="8183" width="23.5703125" style="56" customWidth="1"/>
    <col min="8184" max="8184" width="39" style="56" customWidth="1"/>
    <col min="8185" max="8185" width="36.42578125" style="56" customWidth="1"/>
    <col min="8186" max="8186" width="8" style="56" customWidth="1"/>
    <col min="8187" max="8187" width="15.5703125" style="56" customWidth="1"/>
    <col min="8188" max="8188" width="17.28515625" style="56" customWidth="1"/>
    <col min="8189" max="8189" width="18.85546875" style="56" customWidth="1"/>
    <col min="8190" max="8190" width="81" style="56" customWidth="1"/>
    <col min="8191" max="8191" width="14.85546875" style="56" customWidth="1"/>
    <col min="8192" max="8192" width="15.7109375" style="56" customWidth="1"/>
    <col min="8193" max="8193" width="17.5703125" style="56" customWidth="1"/>
    <col min="8194" max="8194" width="18.42578125" style="56" customWidth="1"/>
    <col min="8195" max="8195" width="16.5703125" style="56" customWidth="1"/>
    <col min="8196" max="8196" width="17.7109375" style="56" customWidth="1"/>
    <col min="8197" max="8197" width="17.85546875" style="56" customWidth="1"/>
    <col min="8198" max="8198" width="18.42578125" style="56" customWidth="1"/>
    <col min="8199" max="8199" width="15.42578125" style="56" customWidth="1"/>
    <col min="8200" max="8200" width="14.5703125" style="56" customWidth="1"/>
    <col min="8201" max="8201" width="15" style="56" customWidth="1"/>
    <col min="8202" max="8202" width="6.7109375" style="56" customWidth="1"/>
    <col min="8203" max="8203" width="14.28515625" style="56" customWidth="1"/>
    <col min="8204" max="8204" width="17.5703125" style="56" customWidth="1"/>
    <col min="8205" max="8205" width="27.7109375" style="56" customWidth="1"/>
    <col min="8206" max="8208" width="9.140625" style="56" customWidth="1"/>
    <col min="8209" max="8209" width="14.85546875" style="56" customWidth="1"/>
    <col min="8210" max="8210" width="13.85546875" style="56" customWidth="1"/>
    <col min="8211" max="8432" width="9.140625" style="56" customWidth="1"/>
    <col min="8433" max="8433" width="9" style="56"/>
    <col min="8434" max="8434" width="6.5703125" style="56" customWidth="1"/>
    <col min="8435" max="8435" width="79.5703125" style="56" customWidth="1"/>
    <col min="8436" max="8436" width="23.5703125" style="56" customWidth="1"/>
    <col min="8437" max="8437" width="27.85546875" style="56" customWidth="1"/>
    <col min="8438" max="8438" width="22.28515625" style="56" customWidth="1"/>
    <col min="8439" max="8439" width="23.5703125" style="56" customWidth="1"/>
    <col min="8440" max="8440" width="39" style="56" customWidth="1"/>
    <col min="8441" max="8441" width="36.42578125" style="56" customWidth="1"/>
    <col min="8442" max="8442" width="8" style="56" customWidth="1"/>
    <col min="8443" max="8443" width="15.5703125" style="56" customWidth="1"/>
    <col min="8444" max="8444" width="17.28515625" style="56" customWidth="1"/>
    <col min="8445" max="8445" width="18.85546875" style="56" customWidth="1"/>
    <col min="8446" max="8446" width="81" style="56" customWidth="1"/>
    <col min="8447" max="8447" width="14.85546875" style="56" customWidth="1"/>
    <col min="8448" max="8448" width="15.7109375" style="56" customWidth="1"/>
    <col min="8449" max="8449" width="17.5703125" style="56" customWidth="1"/>
    <col min="8450" max="8450" width="18.42578125" style="56" customWidth="1"/>
    <col min="8451" max="8451" width="16.5703125" style="56" customWidth="1"/>
    <col min="8452" max="8452" width="17.7109375" style="56" customWidth="1"/>
    <col min="8453" max="8453" width="17.85546875" style="56" customWidth="1"/>
    <col min="8454" max="8454" width="18.42578125" style="56" customWidth="1"/>
    <col min="8455" max="8455" width="15.42578125" style="56" customWidth="1"/>
    <col min="8456" max="8456" width="14.5703125" style="56" customWidth="1"/>
    <col min="8457" max="8457" width="15" style="56" customWidth="1"/>
    <col min="8458" max="8458" width="6.7109375" style="56" customWidth="1"/>
    <col min="8459" max="8459" width="14.28515625" style="56" customWidth="1"/>
    <col min="8460" max="8460" width="17.5703125" style="56" customWidth="1"/>
    <col min="8461" max="8461" width="27.7109375" style="56" customWidth="1"/>
    <col min="8462" max="8464" width="9.140625" style="56" customWidth="1"/>
    <col min="8465" max="8465" width="14.85546875" style="56" customWidth="1"/>
    <col min="8466" max="8466" width="13.85546875" style="56" customWidth="1"/>
    <col min="8467" max="8688" width="9.140625" style="56" customWidth="1"/>
    <col min="8689" max="8689" width="9" style="56"/>
    <col min="8690" max="8690" width="6.5703125" style="56" customWidth="1"/>
    <col min="8691" max="8691" width="79.5703125" style="56" customWidth="1"/>
    <col min="8692" max="8692" width="23.5703125" style="56" customWidth="1"/>
    <col min="8693" max="8693" width="27.85546875" style="56" customWidth="1"/>
    <col min="8694" max="8694" width="22.28515625" style="56" customWidth="1"/>
    <col min="8695" max="8695" width="23.5703125" style="56" customWidth="1"/>
    <col min="8696" max="8696" width="39" style="56" customWidth="1"/>
    <col min="8697" max="8697" width="36.42578125" style="56" customWidth="1"/>
    <col min="8698" max="8698" width="8" style="56" customWidth="1"/>
    <col min="8699" max="8699" width="15.5703125" style="56" customWidth="1"/>
    <col min="8700" max="8700" width="17.28515625" style="56" customWidth="1"/>
    <col min="8701" max="8701" width="18.85546875" style="56" customWidth="1"/>
    <col min="8702" max="8702" width="81" style="56" customWidth="1"/>
    <col min="8703" max="8703" width="14.85546875" style="56" customWidth="1"/>
    <col min="8704" max="8704" width="15.7109375" style="56" customWidth="1"/>
    <col min="8705" max="8705" width="17.5703125" style="56" customWidth="1"/>
    <col min="8706" max="8706" width="18.42578125" style="56" customWidth="1"/>
    <col min="8707" max="8707" width="16.5703125" style="56" customWidth="1"/>
    <col min="8708" max="8708" width="17.7109375" style="56" customWidth="1"/>
    <col min="8709" max="8709" width="17.85546875" style="56" customWidth="1"/>
    <col min="8710" max="8710" width="18.42578125" style="56" customWidth="1"/>
    <col min="8711" max="8711" width="15.42578125" style="56" customWidth="1"/>
    <col min="8712" max="8712" width="14.5703125" style="56" customWidth="1"/>
    <col min="8713" max="8713" width="15" style="56" customWidth="1"/>
    <col min="8714" max="8714" width="6.7109375" style="56" customWidth="1"/>
    <col min="8715" max="8715" width="14.28515625" style="56" customWidth="1"/>
    <col min="8716" max="8716" width="17.5703125" style="56" customWidth="1"/>
    <col min="8717" max="8717" width="27.7109375" style="56" customWidth="1"/>
    <col min="8718" max="8720" width="9.140625" style="56" customWidth="1"/>
    <col min="8721" max="8721" width="14.85546875" style="56" customWidth="1"/>
    <col min="8722" max="8722" width="13.85546875" style="56" customWidth="1"/>
    <col min="8723" max="8944" width="9.140625" style="56" customWidth="1"/>
    <col min="8945" max="8945" width="9" style="56"/>
    <col min="8946" max="8946" width="6.5703125" style="56" customWidth="1"/>
    <col min="8947" max="8947" width="79.5703125" style="56" customWidth="1"/>
    <col min="8948" max="8948" width="23.5703125" style="56" customWidth="1"/>
    <col min="8949" max="8949" width="27.85546875" style="56" customWidth="1"/>
    <col min="8950" max="8950" width="22.28515625" style="56" customWidth="1"/>
    <col min="8951" max="8951" width="23.5703125" style="56" customWidth="1"/>
    <col min="8952" max="8952" width="39" style="56" customWidth="1"/>
    <col min="8953" max="8953" width="36.42578125" style="56" customWidth="1"/>
    <col min="8954" max="8954" width="8" style="56" customWidth="1"/>
    <col min="8955" max="8955" width="15.5703125" style="56" customWidth="1"/>
    <col min="8956" max="8956" width="17.28515625" style="56" customWidth="1"/>
    <col min="8957" max="8957" width="18.85546875" style="56" customWidth="1"/>
    <col min="8958" max="8958" width="81" style="56" customWidth="1"/>
    <col min="8959" max="8959" width="14.85546875" style="56" customWidth="1"/>
    <col min="8960" max="8960" width="15.7109375" style="56" customWidth="1"/>
    <col min="8961" max="8961" width="17.5703125" style="56" customWidth="1"/>
    <col min="8962" max="8962" width="18.42578125" style="56" customWidth="1"/>
    <col min="8963" max="8963" width="16.5703125" style="56" customWidth="1"/>
    <col min="8964" max="8964" width="17.7109375" style="56" customWidth="1"/>
    <col min="8965" max="8965" width="17.85546875" style="56" customWidth="1"/>
    <col min="8966" max="8966" width="18.42578125" style="56" customWidth="1"/>
    <col min="8967" max="8967" width="15.42578125" style="56" customWidth="1"/>
    <col min="8968" max="8968" width="14.5703125" style="56" customWidth="1"/>
    <col min="8969" max="8969" width="15" style="56" customWidth="1"/>
    <col min="8970" max="8970" width="6.7109375" style="56" customWidth="1"/>
    <col min="8971" max="8971" width="14.28515625" style="56" customWidth="1"/>
    <col min="8972" max="8972" width="17.5703125" style="56" customWidth="1"/>
    <col min="8973" max="8973" width="27.7109375" style="56" customWidth="1"/>
    <col min="8974" max="8976" width="9.140625" style="56" customWidth="1"/>
    <col min="8977" max="8977" width="14.85546875" style="56" customWidth="1"/>
    <col min="8978" max="8978" width="13.85546875" style="56" customWidth="1"/>
    <col min="8979" max="9200" width="9.140625" style="56" customWidth="1"/>
    <col min="9201" max="9201" width="9" style="56"/>
    <col min="9202" max="9202" width="6.5703125" style="56" customWidth="1"/>
    <col min="9203" max="9203" width="79.5703125" style="56" customWidth="1"/>
    <col min="9204" max="9204" width="23.5703125" style="56" customWidth="1"/>
    <col min="9205" max="9205" width="27.85546875" style="56" customWidth="1"/>
    <col min="9206" max="9206" width="22.28515625" style="56" customWidth="1"/>
    <col min="9207" max="9207" width="23.5703125" style="56" customWidth="1"/>
    <col min="9208" max="9208" width="39" style="56" customWidth="1"/>
    <col min="9209" max="9209" width="36.42578125" style="56" customWidth="1"/>
    <col min="9210" max="9210" width="8" style="56" customWidth="1"/>
    <col min="9211" max="9211" width="15.5703125" style="56" customWidth="1"/>
    <col min="9212" max="9212" width="17.28515625" style="56" customWidth="1"/>
    <col min="9213" max="9213" width="18.85546875" style="56" customWidth="1"/>
    <col min="9214" max="9214" width="81" style="56" customWidth="1"/>
    <col min="9215" max="9215" width="14.85546875" style="56" customWidth="1"/>
    <col min="9216" max="9216" width="15.7109375" style="56" customWidth="1"/>
    <col min="9217" max="9217" width="17.5703125" style="56" customWidth="1"/>
    <col min="9218" max="9218" width="18.42578125" style="56" customWidth="1"/>
    <col min="9219" max="9219" width="16.5703125" style="56" customWidth="1"/>
    <col min="9220" max="9220" width="17.7109375" style="56" customWidth="1"/>
    <col min="9221" max="9221" width="17.85546875" style="56" customWidth="1"/>
    <col min="9222" max="9222" width="18.42578125" style="56" customWidth="1"/>
    <col min="9223" max="9223" width="15.42578125" style="56" customWidth="1"/>
    <col min="9224" max="9224" width="14.5703125" style="56" customWidth="1"/>
    <col min="9225" max="9225" width="15" style="56" customWidth="1"/>
    <col min="9226" max="9226" width="6.7109375" style="56" customWidth="1"/>
    <col min="9227" max="9227" width="14.28515625" style="56" customWidth="1"/>
    <col min="9228" max="9228" width="17.5703125" style="56" customWidth="1"/>
    <col min="9229" max="9229" width="27.7109375" style="56" customWidth="1"/>
    <col min="9230" max="9232" width="9.140625" style="56" customWidth="1"/>
    <col min="9233" max="9233" width="14.85546875" style="56" customWidth="1"/>
    <col min="9234" max="9234" width="13.85546875" style="56" customWidth="1"/>
    <col min="9235" max="9456" width="9.140625" style="56" customWidth="1"/>
    <col min="9457" max="9457" width="9" style="56"/>
    <col min="9458" max="9458" width="6.5703125" style="56" customWidth="1"/>
    <col min="9459" max="9459" width="79.5703125" style="56" customWidth="1"/>
    <col min="9460" max="9460" width="23.5703125" style="56" customWidth="1"/>
    <col min="9461" max="9461" width="27.85546875" style="56" customWidth="1"/>
    <col min="9462" max="9462" width="22.28515625" style="56" customWidth="1"/>
    <col min="9463" max="9463" width="23.5703125" style="56" customWidth="1"/>
    <col min="9464" max="9464" width="39" style="56" customWidth="1"/>
    <col min="9465" max="9465" width="36.42578125" style="56" customWidth="1"/>
    <col min="9466" max="9466" width="8" style="56" customWidth="1"/>
    <col min="9467" max="9467" width="15.5703125" style="56" customWidth="1"/>
    <col min="9468" max="9468" width="17.28515625" style="56" customWidth="1"/>
    <col min="9469" max="9469" width="18.85546875" style="56" customWidth="1"/>
    <col min="9470" max="9470" width="81" style="56" customWidth="1"/>
    <col min="9471" max="9471" width="14.85546875" style="56" customWidth="1"/>
    <col min="9472" max="9472" width="15.7109375" style="56" customWidth="1"/>
    <col min="9473" max="9473" width="17.5703125" style="56" customWidth="1"/>
    <col min="9474" max="9474" width="18.42578125" style="56" customWidth="1"/>
    <col min="9475" max="9475" width="16.5703125" style="56" customWidth="1"/>
    <col min="9476" max="9476" width="17.7109375" style="56" customWidth="1"/>
    <col min="9477" max="9477" width="17.85546875" style="56" customWidth="1"/>
    <col min="9478" max="9478" width="18.42578125" style="56" customWidth="1"/>
    <col min="9479" max="9479" width="15.42578125" style="56" customWidth="1"/>
    <col min="9480" max="9480" width="14.5703125" style="56" customWidth="1"/>
    <col min="9481" max="9481" width="15" style="56" customWidth="1"/>
    <col min="9482" max="9482" width="6.7109375" style="56" customWidth="1"/>
    <col min="9483" max="9483" width="14.28515625" style="56" customWidth="1"/>
    <col min="9484" max="9484" width="17.5703125" style="56" customWidth="1"/>
    <col min="9485" max="9485" width="27.7109375" style="56" customWidth="1"/>
    <col min="9486" max="9488" width="9.140625" style="56" customWidth="1"/>
    <col min="9489" max="9489" width="14.85546875" style="56" customWidth="1"/>
    <col min="9490" max="9490" width="13.85546875" style="56" customWidth="1"/>
    <col min="9491" max="9712" width="9.140625" style="56" customWidth="1"/>
    <col min="9713" max="9713" width="9" style="56"/>
    <col min="9714" max="9714" width="6.5703125" style="56" customWidth="1"/>
    <col min="9715" max="9715" width="79.5703125" style="56" customWidth="1"/>
    <col min="9716" max="9716" width="23.5703125" style="56" customWidth="1"/>
    <col min="9717" max="9717" width="27.85546875" style="56" customWidth="1"/>
    <col min="9718" max="9718" width="22.28515625" style="56" customWidth="1"/>
    <col min="9719" max="9719" width="23.5703125" style="56" customWidth="1"/>
    <col min="9720" max="9720" width="39" style="56" customWidth="1"/>
    <col min="9721" max="9721" width="36.42578125" style="56" customWidth="1"/>
    <col min="9722" max="9722" width="8" style="56" customWidth="1"/>
    <col min="9723" max="9723" width="15.5703125" style="56" customWidth="1"/>
    <col min="9724" max="9724" width="17.28515625" style="56" customWidth="1"/>
    <col min="9725" max="9725" width="18.85546875" style="56" customWidth="1"/>
    <col min="9726" max="9726" width="81" style="56" customWidth="1"/>
    <col min="9727" max="9727" width="14.85546875" style="56" customWidth="1"/>
    <col min="9728" max="9728" width="15.7109375" style="56" customWidth="1"/>
    <col min="9729" max="9729" width="17.5703125" style="56" customWidth="1"/>
    <col min="9730" max="9730" width="18.42578125" style="56" customWidth="1"/>
    <col min="9731" max="9731" width="16.5703125" style="56" customWidth="1"/>
    <col min="9732" max="9732" width="17.7109375" style="56" customWidth="1"/>
    <col min="9733" max="9733" width="17.85546875" style="56" customWidth="1"/>
    <col min="9734" max="9734" width="18.42578125" style="56" customWidth="1"/>
    <col min="9735" max="9735" width="15.42578125" style="56" customWidth="1"/>
    <col min="9736" max="9736" width="14.5703125" style="56" customWidth="1"/>
    <col min="9737" max="9737" width="15" style="56" customWidth="1"/>
    <col min="9738" max="9738" width="6.7109375" style="56" customWidth="1"/>
    <col min="9739" max="9739" width="14.28515625" style="56" customWidth="1"/>
    <col min="9740" max="9740" width="17.5703125" style="56" customWidth="1"/>
    <col min="9741" max="9741" width="27.7109375" style="56" customWidth="1"/>
    <col min="9742" max="9744" width="9.140625" style="56" customWidth="1"/>
    <col min="9745" max="9745" width="14.85546875" style="56" customWidth="1"/>
    <col min="9746" max="9746" width="13.85546875" style="56" customWidth="1"/>
    <col min="9747" max="9968" width="9.140625" style="56" customWidth="1"/>
    <col min="9969" max="9969" width="9" style="56"/>
    <col min="9970" max="9970" width="6.5703125" style="56" customWidth="1"/>
    <col min="9971" max="9971" width="79.5703125" style="56" customWidth="1"/>
    <col min="9972" max="9972" width="23.5703125" style="56" customWidth="1"/>
    <col min="9973" max="9973" width="27.85546875" style="56" customWidth="1"/>
    <col min="9974" max="9974" width="22.28515625" style="56" customWidth="1"/>
    <col min="9975" max="9975" width="23.5703125" style="56" customWidth="1"/>
    <col min="9976" max="9976" width="39" style="56" customWidth="1"/>
    <col min="9977" max="9977" width="36.42578125" style="56" customWidth="1"/>
    <col min="9978" max="9978" width="8" style="56" customWidth="1"/>
    <col min="9979" max="9979" width="15.5703125" style="56" customWidth="1"/>
    <col min="9980" max="9980" width="17.28515625" style="56" customWidth="1"/>
    <col min="9981" max="9981" width="18.85546875" style="56" customWidth="1"/>
    <col min="9982" max="9982" width="81" style="56" customWidth="1"/>
    <col min="9983" max="9983" width="14.85546875" style="56" customWidth="1"/>
    <col min="9984" max="9984" width="15.7109375" style="56" customWidth="1"/>
    <col min="9985" max="9985" width="17.5703125" style="56" customWidth="1"/>
    <col min="9986" max="9986" width="18.42578125" style="56" customWidth="1"/>
    <col min="9987" max="9987" width="16.5703125" style="56" customWidth="1"/>
    <col min="9988" max="9988" width="17.7109375" style="56" customWidth="1"/>
    <col min="9989" max="9989" width="17.85546875" style="56" customWidth="1"/>
    <col min="9990" max="9990" width="18.42578125" style="56" customWidth="1"/>
    <col min="9991" max="9991" width="15.42578125" style="56" customWidth="1"/>
    <col min="9992" max="9992" width="14.5703125" style="56" customWidth="1"/>
    <col min="9993" max="9993" width="15" style="56" customWidth="1"/>
    <col min="9994" max="9994" width="6.7109375" style="56" customWidth="1"/>
    <col min="9995" max="9995" width="14.28515625" style="56" customWidth="1"/>
    <col min="9996" max="9996" width="17.5703125" style="56" customWidth="1"/>
    <col min="9997" max="9997" width="27.7109375" style="56" customWidth="1"/>
    <col min="9998" max="10000" width="9.140625" style="56" customWidth="1"/>
    <col min="10001" max="10001" width="14.85546875" style="56" customWidth="1"/>
    <col min="10002" max="10002" width="13.85546875" style="56" customWidth="1"/>
    <col min="10003" max="10224" width="9.140625" style="56" customWidth="1"/>
    <col min="10225" max="10225" width="9" style="56"/>
    <col min="10226" max="10226" width="6.5703125" style="56" customWidth="1"/>
    <col min="10227" max="10227" width="79.5703125" style="56" customWidth="1"/>
    <col min="10228" max="10228" width="23.5703125" style="56" customWidth="1"/>
    <col min="10229" max="10229" width="27.85546875" style="56" customWidth="1"/>
    <col min="10230" max="10230" width="22.28515625" style="56" customWidth="1"/>
    <col min="10231" max="10231" width="23.5703125" style="56" customWidth="1"/>
    <col min="10232" max="10232" width="39" style="56" customWidth="1"/>
    <col min="10233" max="10233" width="36.42578125" style="56" customWidth="1"/>
    <col min="10234" max="10234" width="8" style="56" customWidth="1"/>
    <col min="10235" max="10235" width="15.5703125" style="56" customWidth="1"/>
    <col min="10236" max="10236" width="17.28515625" style="56" customWidth="1"/>
    <col min="10237" max="10237" width="18.85546875" style="56" customWidth="1"/>
    <col min="10238" max="10238" width="81" style="56" customWidth="1"/>
    <col min="10239" max="10239" width="14.85546875" style="56" customWidth="1"/>
    <col min="10240" max="10240" width="15.7109375" style="56" customWidth="1"/>
    <col min="10241" max="10241" width="17.5703125" style="56" customWidth="1"/>
    <col min="10242" max="10242" width="18.42578125" style="56" customWidth="1"/>
    <col min="10243" max="10243" width="16.5703125" style="56" customWidth="1"/>
    <col min="10244" max="10244" width="17.7109375" style="56" customWidth="1"/>
    <col min="10245" max="10245" width="17.85546875" style="56" customWidth="1"/>
    <col min="10246" max="10246" width="18.42578125" style="56" customWidth="1"/>
    <col min="10247" max="10247" width="15.42578125" style="56" customWidth="1"/>
    <col min="10248" max="10248" width="14.5703125" style="56" customWidth="1"/>
    <col min="10249" max="10249" width="15" style="56" customWidth="1"/>
    <col min="10250" max="10250" width="6.7109375" style="56" customWidth="1"/>
    <col min="10251" max="10251" width="14.28515625" style="56" customWidth="1"/>
    <col min="10252" max="10252" width="17.5703125" style="56" customWidth="1"/>
    <col min="10253" max="10253" width="27.7109375" style="56" customWidth="1"/>
    <col min="10254" max="10256" width="9.140625" style="56" customWidth="1"/>
    <col min="10257" max="10257" width="14.85546875" style="56" customWidth="1"/>
    <col min="10258" max="10258" width="13.85546875" style="56" customWidth="1"/>
    <col min="10259" max="10480" width="9.140625" style="56" customWidth="1"/>
    <col min="10481" max="10481" width="9" style="56"/>
    <col min="10482" max="10482" width="6.5703125" style="56" customWidth="1"/>
    <col min="10483" max="10483" width="79.5703125" style="56" customWidth="1"/>
    <col min="10484" max="10484" width="23.5703125" style="56" customWidth="1"/>
    <col min="10485" max="10485" width="27.85546875" style="56" customWidth="1"/>
    <col min="10486" max="10486" width="22.28515625" style="56" customWidth="1"/>
    <col min="10487" max="10487" width="23.5703125" style="56" customWidth="1"/>
    <col min="10488" max="10488" width="39" style="56" customWidth="1"/>
    <col min="10489" max="10489" width="36.42578125" style="56" customWidth="1"/>
    <col min="10490" max="10490" width="8" style="56" customWidth="1"/>
    <col min="10491" max="10491" width="15.5703125" style="56" customWidth="1"/>
    <col min="10492" max="10492" width="17.28515625" style="56" customWidth="1"/>
    <col min="10493" max="10493" width="18.85546875" style="56" customWidth="1"/>
    <col min="10494" max="10494" width="81" style="56" customWidth="1"/>
    <col min="10495" max="10495" width="14.85546875" style="56" customWidth="1"/>
    <col min="10496" max="10496" width="15.7109375" style="56" customWidth="1"/>
    <col min="10497" max="10497" width="17.5703125" style="56" customWidth="1"/>
    <col min="10498" max="10498" width="18.42578125" style="56" customWidth="1"/>
    <col min="10499" max="10499" width="16.5703125" style="56" customWidth="1"/>
    <col min="10500" max="10500" width="17.7109375" style="56" customWidth="1"/>
    <col min="10501" max="10501" width="17.85546875" style="56" customWidth="1"/>
    <col min="10502" max="10502" width="18.42578125" style="56" customWidth="1"/>
    <col min="10503" max="10503" width="15.42578125" style="56" customWidth="1"/>
    <col min="10504" max="10504" width="14.5703125" style="56" customWidth="1"/>
    <col min="10505" max="10505" width="15" style="56" customWidth="1"/>
    <col min="10506" max="10506" width="6.7109375" style="56" customWidth="1"/>
    <col min="10507" max="10507" width="14.28515625" style="56" customWidth="1"/>
    <col min="10508" max="10508" width="17.5703125" style="56" customWidth="1"/>
    <col min="10509" max="10509" width="27.7109375" style="56" customWidth="1"/>
    <col min="10510" max="10512" width="9.140625" style="56" customWidth="1"/>
    <col min="10513" max="10513" width="14.85546875" style="56" customWidth="1"/>
    <col min="10514" max="10514" width="13.85546875" style="56" customWidth="1"/>
    <col min="10515" max="10736" width="9.140625" style="56" customWidth="1"/>
    <col min="10737" max="10737" width="9" style="56"/>
    <col min="10738" max="10738" width="6.5703125" style="56" customWidth="1"/>
    <col min="10739" max="10739" width="79.5703125" style="56" customWidth="1"/>
    <col min="10740" max="10740" width="23.5703125" style="56" customWidth="1"/>
    <col min="10741" max="10741" width="27.85546875" style="56" customWidth="1"/>
    <col min="10742" max="10742" width="22.28515625" style="56" customWidth="1"/>
    <col min="10743" max="10743" width="23.5703125" style="56" customWidth="1"/>
    <col min="10744" max="10744" width="39" style="56" customWidth="1"/>
    <col min="10745" max="10745" width="36.42578125" style="56" customWidth="1"/>
    <col min="10746" max="10746" width="8" style="56" customWidth="1"/>
    <col min="10747" max="10747" width="15.5703125" style="56" customWidth="1"/>
    <col min="10748" max="10748" width="17.28515625" style="56" customWidth="1"/>
    <col min="10749" max="10749" width="18.85546875" style="56" customWidth="1"/>
    <col min="10750" max="10750" width="81" style="56" customWidth="1"/>
    <col min="10751" max="10751" width="14.85546875" style="56" customWidth="1"/>
    <col min="10752" max="10752" width="15.7109375" style="56" customWidth="1"/>
    <col min="10753" max="10753" width="17.5703125" style="56" customWidth="1"/>
    <col min="10754" max="10754" width="18.42578125" style="56" customWidth="1"/>
    <col min="10755" max="10755" width="16.5703125" style="56" customWidth="1"/>
    <col min="10756" max="10756" width="17.7109375" style="56" customWidth="1"/>
    <col min="10757" max="10757" width="17.85546875" style="56" customWidth="1"/>
    <col min="10758" max="10758" width="18.42578125" style="56" customWidth="1"/>
    <col min="10759" max="10759" width="15.42578125" style="56" customWidth="1"/>
    <col min="10760" max="10760" width="14.5703125" style="56" customWidth="1"/>
    <col min="10761" max="10761" width="15" style="56" customWidth="1"/>
    <col min="10762" max="10762" width="6.7109375" style="56" customWidth="1"/>
    <col min="10763" max="10763" width="14.28515625" style="56" customWidth="1"/>
    <col min="10764" max="10764" width="17.5703125" style="56" customWidth="1"/>
    <col min="10765" max="10765" width="27.7109375" style="56" customWidth="1"/>
    <col min="10766" max="10768" width="9.140625" style="56" customWidth="1"/>
    <col min="10769" max="10769" width="14.85546875" style="56" customWidth="1"/>
    <col min="10770" max="10770" width="13.85546875" style="56" customWidth="1"/>
    <col min="10771" max="10992" width="9.140625" style="56" customWidth="1"/>
    <col min="10993" max="10993" width="9" style="56"/>
    <col min="10994" max="10994" width="6.5703125" style="56" customWidth="1"/>
    <col min="10995" max="10995" width="79.5703125" style="56" customWidth="1"/>
    <col min="10996" max="10996" width="23.5703125" style="56" customWidth="1"/>
    <col min="10997" max="10997" width="27.85546875" style="56" customWidth="1"/>
    <col min="10998" max="10998" width="22.28515625" style="56" customWidth="1"/>
    <col min="10999" max="10999" width="23.5703125" style="56" customWidth="1"/>
    <col min="11000" max="11000" width="39" style="56" customWidth="1"/>
    <col min="11001" max="11001" width="36.42578125" style="56" customWidth="1"/>
    <col min="11002" max="11002" width="8" style="56" customWidth="1"/>
    <col min="11003" max="11003" width="15.5703125" style="56" customWidth="1"/>
    <col min="11004" max="11004" width="17.28515625" style="56" customWidth="1"/>
    <col min="11005" max="11005" width="18.85546875" style="56" customWidth="1"/>
    <col min="11006" max="11006" width="81" style="56" customWidth="1"/>
    <col min="11007" max="11007" width="14.85546875" style="56" customWidth="1"/>
    <col min="11008" max="11008" width="15.7109375" style="56" customWidth="1"/>
    <col min="11009" max="11009" width="17.5703125" style="56" customWidth="1"/>
    <col min="11010" max="11010" width="18.42578125" style="56" customWidth="1"/>
    <col min="11011" max="11011" width="16.5703125" style="56" customWidth="1"/>
    <col min="11012" max="11012" width="17.7109375" style="56" customWidth="1"/>
    <col min="11013" max="11013" width="17.85546875" style="56" customWidth="1"/>
    <col min="11014" max="11014" width="18.42578125" style="56" customWidth="1"/>
    <col min="11015" max="11015" width="15.42578125" style="56" customWidth="1"/>
    <col min="11016" max="11016" width="14.5703125" style="56" customWidth="1"/>
    <col min="11017" max="11017" width="15" style="56" customWidth="1"/>
    <col min="11018" max="11018" width="6.7109375" style="56" customWidth="1"/>
    <col min="11019" max="11019" width="14.28515625" style="56" customWidth="1"/>
    <col min="11020" max="11020" width="17.5703125" style="56" customWidth="1"/>
    <col min="11021" max="11021" width="27.7109375" style="56" customWidth="1"/>
    <col min="11022" max="11024" width="9.140625" style="56" customWidth="1"/>
    <col min="11025" max="11025" width="14.85546875" style="56" customWidth="1"/>
    <col min="11026" max="11026" width="13.85546875" style="56" customWidth="1"/>
    <col min="11027" max="11248" width="9.140625" style="56" customWidth="1"/>
    <col min="11249" max="11249" width="9" style="56"/>
    <col min="11250" max="11250" width="6.5703125" style="56" customWidth="1"/>
    <col min="11251" max="11251" width="79.5703125" style="56" customWidth="1"/>
    <col min="11252" max="11252" width="23.5703125" style="56" customWidth="1"/>
    <col min="11253" max="11253" width="27.85546875" style="56" customWidth="1"/>
    <col min="11254" max="11254" width="22.28515625" style="56" customWidth="1"/>
    <col min="11255" max="11255" width="23.5703125" style="56" customWidth="1"/>
    <col min="11256" max="11256" width="39" style="56" customWidth="1"/>
    <col min="11257" max="11257" width="36.42578125" style="56" customWidth="1"/>
    <col min="11258" max="11258" width="8" style="56" customWidth="1"/>
    <col min="11259" max="11259" width="15.5703125" style="56" customWidth="1"/>
    <col min="11260" max="11260" width="17.28515625" style="56" customWidth="1"/>
    <col min="11261" max="11261" width="18.85546875" style="56" customWidth="1"/>
    <col min="11262" max="11262" width="81" style="56" customWidth="1"/>
    <col min="11263" max="11263" width="14.85546875" style="56" customWidth="1"/>
    <col min="11264" max="11264" width="15.7109375" style="56" customWidth="1"/>
    <col min="11265" max="11265" width="17.5703125" style="56" customWidth="1"/>
    <col min="11266" max="11266" width="18.42578125" style="56" customWidth="1"/>
    <col min="11267" max="11267" width="16.5703125" style="56" customWidth="1"/>
    <col min="11268" max="11268" width="17.7109375" style="56" customWidth="1"/>
    <col min="11269" max="11269" width="17.85546875" style="56" customWidth="1"/>
    <col min="11270" max="11270" width="18.42578125" style="56" customWidth="1"/>
    <col min="11271" max="11271" width="15.42578125" style="56" customWidth="1"/>
    <col min="11272" max="11272" width="14.5703125" style="56" customWidth="1"/>
    <col min="11273" max="11273" width="15" style="56" customWidth="1"/>
    <col min="11274" max="11274" width="6.7109375" style="56" customWidth="1"/>
    <col min="11275" max="11275" width="14.28515625" style="56" customWidth="1"/>
    <col min="11276" max="11276" width="17.5703125" style="56" customWidth="1"/>
    <col min="11277" max="11277" width="27.7109375" style="56" customWidth="1"/>
    <col min="11278" max="11280" width="9.140625" style="56" customWidth="1"/>
    <col min="11281" max="11281" width="14.85546875" style="56" customWidth="1"/>
    <col min="11282" max="11282" width="13.85546875" style="56" customWidth="1"/>
    <col min="11283" max="11504" width="9.140625" style="56" customWidth="1"/>
    <col min="11505" max="11505" width="9" style="56"/>
    <col min="11506" max="11506" width="6.5703125" style="56" customWidth="1"/>
    <col min="11507" max="11507" width="79.5703125" style="56" customWidth="1"/>
    <col min="11508" max="11508" width="23.5703125" style="56" customWidth="1"/>
    <col min="11509" max="11509" width="27.85546875" style="56" customWidth="1"/>
    <col min="11510" max="11510" width="22.28515625" style="56" customWidth="1"/>
    <col min="11511" max="11511" width="23.5703125" style="56" customWidth="1"/>
    <col min="11512" max="11512" width="39" style="56" customWidth="1"/>
    <col min="11513" max="11513" width="36.42578125" style="56" customWidth="1"/>
    <col min="11514" max="11514" width="8" style="56" customWidth="1"/>
    <col min="11515" max="11515" width="15.5703125" style="56" customWidth="1"/>
    <col min="11516" max="11516" width="17.28515625" style="56" customWidth="1"/>
    <col min="11517" max="11517" width="18.85546875" style="56" customWidth="1"/>
    <col min="11518" max="11518" width="81" style="56" customWidth="1"/>
    <col min="11519" max="11519" width="14.85546875" style="56" customWidth="1"/>
    <col min="11520" max="11520" width="15.7109375" style="56" customWidth="1"/>
    <col min="11521" max="11521" width="17.5703125" style="56" customWidth="1"/>
    <col min="11522" max="11522" width="18.42578125" style="56" customWidth="1"/>
    <col min="11523" max="11523" width="16.5703125" style="56" customWidth="1"/>
    <col min="11524" max="11524" width="17.7109375" style="56" customWidth="1"/>
    <col min="11525" max="11525" width="17.85546875" style="56" customWidth="1"/>
    <col min="11526" max="11526" width="18.42578125" style="56" customWidth="1"/>
    <col min="11527" max="11527" width="15.42578125" style="56" customWidth="1"/>
    <col min="11528" max="11528" width="14.5703125" style="56" customWidth="1"/>
    <col min="11529" max="11529" width="15" style="56" customWidth="1"/>
    <col min="11530" max="11530" width="6.7109375" style="56" customWidth="1"/>
    <col min="11531" max="11531" width="14.28515625" style="56" customWidth="1"/>
    <col min="11532" max="11532" width="17.5703125" style="56" customWidth="1"/>
    <col min="11533" max="11533" width="27.7109375" style="56" customWidth="1"/>
    <col min="11534" max="11536" width="9.140625" style="56" customWidth="1"/>
    <col min="11537" max="11537" width="14.85546875" style="56" customWidth="1"/>
    <col min="11538" max="11538" width="13.85546875" style="56" customWidth="1"/>
    <col min="11539" max="11760" width="9.140625" style="56" customWidth="1"/>
    <col min="11761" max="11761" width="9" style="56"/>
    <col min="11762" max="11762" width="6.5703125" style="56" customWidth="1"/>
    <col min="11763" max="11763" width="79.5703125" style="56" customWidth="1"/>
    <col min="11764" max="11764" width="23.5703125" style="56" customWidth="1"/>
    <col min="11765" max="11765" width="27.85546875" style="56" customWidth="1"/>
    <col min="11766" max="11766" width="22.28515625" style="56" customWidth="1"/>
    <col min="11767" max="11767" width="23.5703125" style="56" customWidth="1"/>
    <col min="11768" max="11768" width="39" style="56" customWidth="1"/>
    <col min="11769" max="11769" width="36.42578125" style="56" customWidth="1"/>
    <col min="11770" max="11770" width="8" style="56" customWidth="1"/>
    <col min="11771" max="11771" width="15.5703125" style="56" customWidth="1"/>
    <col min="11772" max="11772" width="17.28515625" style="56" customWidth="1"/>
    <col min="11773" max="11773" width="18.85546875" style="56" customWidth="1"/>
    <col min="11774" max="11774" width="81" style="56" customWidth="1"/>
    <col min="11775" max="11775" width="14.85546875" style="56" customWidth="1"/>
    <col min="11776" max="11776" width="15.7109375" style="56" customWidth="1"/>
    <col min="11777" max="11777" width="17.5703125" style="56" customWidth="1"/>
    <col min="11778" max="11778" width="18.42578125" style="56" customWidth="1"/>
    <col min="11779" max="11779" width="16.5703125" style="56" customWidth="1"/>
    <col min="11780" max="11780" width="17.7109375" style="56" customWidth="1"/>
    <col min="11781" max="11781" width="17.85546875" style="56" customWidth="1"/>
    <col min="11782" max="11782" width="18.42578125" style="56" customWidth="1"/>
    <col min="11783" max="11783" width="15.42578125" style="56" customWidth="1"/>
    <col min="11784" max="11784" width="14.5703125" style="56" customWidth="1"/>
    <col min="11785" max="11785" width="15" style="56" customWidth="1"/>
    <col min="11786" max="11786" width="6.7109375" style="56" customWidth="1"/>
    <col min="11787" max="11787" width="14.28515625" style="56" customWidth="1"/>
    <col min="11788" max="11788" width="17.5703125" style="56" customWidth="1"/>
    <col min="11789" max="11789" width="27.7109375" style="56" customWidth="1"/>
    <col min="11790" max="11792" width="9.140625" style="56" customWidth="1"/>
    <col min="11793" max="11793" width="14.85546875" style="56" customWidth="1"/>
    <col min="11794" max="11794" width="13.85546875" style="56" customWidth="1"/>
    <col min="11795" max="12016" width="9.140625" style="56" customWidth="1"/>
    <col min="12017" max="12017" width="9" style="56"/>
    <col min="12018" max="12018" width="6.5703125" style="56" customWidth="1"/>
    <col min="12019" max="12019" width="79.5703125" style="56" customWidth="1"/>
    <col min="12020" max="12020" width="23.5703125" style="56" customWidth="1"/>
    <col min="12021" max="12021" width="27.85546875" style="56" customWidth="1"/>
    <col min="12022" max="12022" width="22.28515625" style="56" customWidth="1"/>
    <col min="12023" max="12023" width="23.5703125" style="56" customWidth="1"/>
    <col min="12024" max="12024" width="39" style="56" customWidth="1"/>
    <col min="12025" max="12025" width="36.42578125" style="56" customWidth="1"/>
    <col min="12026" max="12026" width="8" style="56" customWidth="1"/>
    <col min="12027" max="12027" width="15.5703125" style="56" customWidth="1"/>
    <col min="12028" max="12028" width="17.28515625" style="56" customWidth="1"/>
    <col min="12029" max="12029" width="18.85546875" style="56" customWidth="1"/>
    <col min="12030" max="12030" width="81" style="56" customWidth="1"/>
    <col min="12031" max="12031" width="14.85546875" style="56" customWidth="1"/>
    <col min="12032" max="12032" width="15.7109375" style="56" customWidth="1"/>
    <col min="12033" max="12033" width="17.5703125" style="56" customWidth="1"/>
    <col min="12034" max="12034" width="18.42578125" style="56" customWidth="1"/>
    <col min="12035" max="12035" width="16.5703125" style="56" customWidth="1"/>
    <col min="12036" max="12036" width="17.7109375" style="56" customWidth="1"/>
    <col min="12037" max="12037" width="17.85546875" style="56" customWidth="1"/>
    <col min="12038" max="12038" width="18.42578125" style="56" customWidth="1"/>
    <col min="12039" max="12039" width="15.42578125" style="56" customWidth="1"/>
    <col min="12040" max="12040" width="14.5703125" style="56" customWidth="1"/>
    <col min="12041" max="12041" width="15" style="56" customWidth="1"/>
    <col min="12042" max="12042" width="6.7109375" style="56" customWidth="1"/>
    <col min="12043" max="12043" width="14.28515625" style="56" customWidth="1"/>
    <col min="12044" max="12044" width="17.5703125" style="56" customWidth="1"/>
    <col min="12045" max="12045" width="27.7109375" style="56" customWidth="1"/>
    <col min="12046" max="12048" width="9.140625" style="56" customWidth="1"/>
    <col min="12049" max="12049" width="14.85546875" style="56" customWidth="1"/>
    <col min="12050" max="12050" width="13.85546875" style="56" customWidth="1"/>
    <col min="12051" max="12272" width="9.140625" style="56" customWidth="1"/>
    <col min="12273" max="12273" width="9" style="56"/>
    <col min="12274" max="12274" width="6.5703125" style="56" customWidth="1"/>
    <col min="12275" max="12275" width="79.5703125" style="56" customWidth="1"/>
    <col min="12276" max="12276" width="23.5703125" style="56" customWidth="1"/>
    <col min="12277" max="12277" width="27.85546875" style="56" customWidth="1"/>
    <col min="12278" max="12278" width="22.28515625" style="56" customWidth="1"/>
    <col min="12279" max="12279" width="23.5703125" style="56" customWidth="1"/>
    <col min="12280" max="12280" width="39" style="56" customWidth="1"/>
    <col min="12281" max="12281" width="36.42578125" style="56" customWidth="1"/>
    <col min="12282" max="12282" width="8" style="56" customWidth="1"/>
    <col min="12283" max="12283" width="15.5703125" style="56" customWidth="1"/>
    <col min="12284" max="12284" width="17.28515625" style="56" customWidth="1"/>
    <col min="12285" max="12285" width="18.85546875" style="56" customWidth="1"/>
    <col min="12286" max="12286" width="81" style="56" customWidth="1"/>
    <col min="12287" max="12287" width="14.85546875" style="56" customWidth="1"/>
    <col min="12288" max="12288" width="15.7109375" style="56" customWidth="1"/>
    <col min="12289" max="12289" width="17.5703125" style="56" customWidth="1"/>
    <col min="12290" max="12290" width="18.42578125" style="56" customWidth="1"/>
    <col min="12291" max="12291" width="16.5703125" style="56" customWidth="1"/>
    <col min="12292" max="12292" width="17.7109375" style="56" customWidth="1"/>
    <col min="12293" max="12293" width="17.85546875" style="56" customWidth="1"/>
    <col min="12294" max="12294" width="18.42578125" style="56" customWidth="1"/>
    <col min="12295" max="12295" width="15.42578125" style="56" customWidth="1"/>
    <col min="12296" max="12296" width="14.5703125" style="56" customWidth="1"/>
    <col min="12297" max="12297" width="15" style="56" customWidth="1"/>
    <col min="12298" max="12298" width="6.7109375" style="56" customWidth="1"/>
    <col min="12299" max="12299" width="14.28515625" style="56" customWidth="1"/>
    <col min="12300" max="12300" width="17.5703125" style="56" customWidth="1"/>
    <col min="12301" max="12301" width="27.7109375" style="56" customWidth="1"/>
    <col min="12302" max="12304" width="9.140625" style="56" customWidth="1"/>
    <col min="12305" max="12305" width="14.85546875" style="56" customWidth="1"/>
    <col min="12306" max="12306" width="13.85546875" style="56" customWidth="1"/>
    <col min="12307" max="12528" width="9.140625" style="56" customWidth="1"/>
    <col min="12529" max="12529" width="9" style="56"/>
    <col min="12530" max="12530" width="6.5703125" style="56" customWidth="1"/>
    <col min="12531" max="12531" width="79.5703125" style="56" customWidth="1"/>
    <col min="12532" max="12532" width="23.5703125" style="56" customWidth="1"/>
    <col min="12533" max="12533" width="27.85546875" style="56" customWidth="1"/>
    <col min="12534" max="12534" width="22.28515625" style="56" customWidth="1"/>
    <col min="12535" max="12535" width="23.5703125" style="56" customWidth="1"/>
    <col min="12536" max="12536" width="39" style="56" customWidth="1"/>
    <col min="12537" max="12537" width="36.42578125" style="56" customWidth="1"/>
    <col min="12538" max="12538" width="8" style="56" customWidth="1"/>
    <col min="12539" max="12539" width="15.5703125" style="56" customWidth="1"/>
    <col min="12540" max="12540" width="17.28515625" style="56" customWidth="1"/>
    <col min="12541" max="12541" width="18.85546875" style="56" customWidth="1"/>
    <col min="12542" max="12542" width="81" style="56" customWidth="1"/>
    <col min="12543" max="12543" width="14.85546875" style="56" customWidth="1"/>
    <col min="12544" max="12544" width="15.7109375" style="56" customWidth="1"/>
    <col min="12545" max="12545" width="17.5703125" style="56" customWidth="1"/>
    <col min="12546" max="12546" width="18.42578125" style="56" customWidth="1"/>
    <col min="12547" max="12547" width="16.5703125" style="56" customWidth="1"/>
    <col min="12548" max="12548" width="17.7109375" style="56" customWidth="1"/>
    <col min="12549" max="12549" width="17.85546875" style="56" customWidth="1"/>
    <col min="12550" max="12550" width="18.42578125" style="56" customWidth="1"/>
    <col min="12551" max="12551" width="15.42578125" style="56" customWidth="1"/>
    <col min="12552" max="12552" width="14.5703125" style="56" customWidth="1"/>
    <col min="12553" max="12553" width="15" style="56" customWidth="1"/>
    <col min="12554" max="12554" width="6.7109375" style="56" customWidth="1"/>
    <col min="12555" max="12555" width="14.28515625" style="56" customWidth="1"/>
    <col min="12556" max="12556" width="17.5703125" style="56" customWidth="1"/>
    <col min="12557" max="12557" width="27.7109375" style="56" customWidth="1"/>
    <col min="12558" max="12560" width="9.140625" style="56" customWidth="1"/>
    <col min="12561" max="12561" width="14.85546875" style="56" customWidth="1"/>
    <col min="12562" max="12562" width="13.85546875" style="56" customWidth="1"/>
    <col min="12563" max="12784" width="9.140625" style="56" customWidth="1"/>
    <col min="12785" max="12785" width="9" style="56"/>
    <col min="12786" max="12786" width="6.5703125" style="56" customWidth="1"/>
    <col min="12787" max="12787" width="79.5703125" style="56" customWidth="1"/>
    <col min="12788" max="12788" width="23.5703125" style="56" customWidth="1"/>
    <col min="12789" max="12789" width="27.85546875" style="56" customWidth="1"/>
    <col min="12790" max="12790" width="22.28515625" style="56" customWidth="1"/>
    <col min="12791" max="12791" width="23.5703125" style="56" customWidth="1"/>
    <col min="12792" max="12792" width="39" style="56" customWidth="1"/>
    <col min="12793" max="12793" width="36.42578125" style="56" customWidth="1"/>
    <col min="12794" max="12794" width="8" style="56" customWidth="1"/>
    <col min="12795" max="12795" width="15.5703125" style="56" customWidth="1"/>
    <col min="12796" max="12796" width="17.28515625" style="56" customWidth="1"/>
    <col min="12797" max="12797" width="18.85546875" style="56" customWidth="1"/>
    <col min="12798" max="12798" width="81" style="56" customWidth="1"/>
    <col min="12799" max="12799" width="14.85546875" style="56" customWidth="1"/>
    <col min="12800" max="12800" width="15.7109375" style="56" customWidth="1"/>
    <col min="12801" max="12801" width="17.5703125" style="56" customWidth="1"/>
    <col min="12802" max="12802" width="18.42578125" style="56" customWidth="1"/>
    <col min="12803" max="12803" width="16.5703125" style="56" customWidth="1"/>
    <col min="12804" max="12804" width="17.7109375" style="56" customWidth="1"/>
    <col min="12805" max="12805" width="17.85546875" style="56" customWidth="1"/>
    <col min="12806" max="12806" width="18.42578125" style="56" customWidth="1"/>
    <col min="12807" max="12807" width="15.42578125" style="56" customWidth="1"/>
    <col min="12808" max="12808" width="14.5703125" style="56" customWidth="1"/>
    <col min="12809" max="12809" width="15" style="56" customWidth="1"/>
    <col min="12810" max="12810" width="6.7109375" style="56" customWidth="1"/>
    <col min="12811" max="12811" width="14.28515625" style="56" customWidth="1"/>
    <col min="12812" max="12812" width="17.5703125" style="56" customWidth="1"/>
    <col min="12813" max="12813" width="27.7109375" style="56" customWidth="1"/>
    <col min="12814" max="12816" width="9.140625" style="56" customWidth="1"/>
    <col min="12817" max="12817" width="14.85546875" style="56" customWidth="1"/>
    <col min="12818" max="12818" width="13.85546875" style="56" customWidth="1"/>
    <col min="12819" max="13040" width="9.140625" style="56" customWidth="1"/>
    <col min="13041" max="13041" width="9" style="56"/>
    <col min="13042" max="13042" width="6.5703125" style="56" customWidth="1"/>
    <col min="13043" max="13043" width="79.5703125" style="56" customWidth="1"/>
    <col min="13044" max="13044" width="23.5703125" style="56" customWidth="1"/>
    <col min="13045" max="13045" width="27.85546875" style="56" customWidth="1"/>
    <col min="13046" max="13046" width="22.28515625" style="56" customWidth="1"/>
    <col min="13047" max="13047" width="23.5703125" style="56" customWidth="1"/>
    <col min="13048" max="13048" width="39" style="56" customWidth="1"/>
    <col min="13049" max="13049" width="36.42578125" style="56" customWidth="1"/>
    <col min="13050" max="13050" width="8" style="56" customWidth="1"/>
    <col min="13051" max="13051" width="15.5703125" style="56" customWidth="1"/>
    <col min="13052" max="13052" width="17.28515625" style="56" customWidth="1"/>
    <col min="13053" max="13053" width="18.85546875" style="56" customWidth="1"/>
    <col min="13054" max="13054" width="81" style="56" customWidth="1"/>
    <col min="13055" max="13055" width="14.85546875" style="56" customWidth="1"/>
    <col min="13056" max="13056" width="15.7109375" style="56" customWidth="1"/>
    <col min="13057" max="13057" width="17.5703125" style="56" customWidth="1"/>
    <col min="13058" max="13058" width="18.42578125" style="56" customWidth="1"/>
    <col min="13059" max="13059" width="16.5703125" style="56" customWidth="1"/>
    <col min="13060" max="13060" width="17.7109375" style="56" customWidth="1"/>
    <col min="13061" max="13061" width="17.85546875" style="56" customWidth="1"/>
    <col min="13062" max="13062" width="18.42578125" style="56" customWidth="1"/>
    <col min="13063" max="13063" width="15.42578125" style="56" customWidth="1"/>
    <col min="13064" max="13064" width="14.5703125" style="56" customWidth="1"/>
    <col min="13065" max="13065" width="15" style="56" customWidth="1"/>
    <col min="13066" max="13066" width="6.7109375" style="56" customWidth="1"/>
    <col min="13067" max="13067" width="14.28515625" style="56" customWidth="1"/>
    <col min="13068" max="13068" width="17.5703125" style="56" customWidth="1"/>
    <col min="13069" max="13069" width="27.7109375" style="56" customWidth="1"/>
    <col min="13070" max="13072" width="9.140625" style="56" customWidth="1"/>
    <col min="13073" max="13073" width="14.85546875" style="56" customWidth="1"/>
    <col min="13074" max="13074" width="13.85546875" style="56" customWidth="1"/>
    <col min="13075" max="13296" width="9.140625" style="56" customWidth="1"/>
    <col min="13297" max="13297" width="9" style="56"/>
    <col min="13298" max="13298" width="6.5703125" style="56" customWidth="1"/>
    <col min="13299" max="13299" width="79.5703125" style="56" customWidth="1"/>
    <col min="13300" max="13300" width="23.5703125" style="56" customWidth="1"/>
    <col min="13301" max="13301" width="27.85546875" style="56" customWidth="1"/>
    <col min="13302" max="13302" width="22.28515625" style="56" customWidth="1"/>
    <col min="13303" max="13303" width="23.5703125" style="56" customWidth="1"/>
    <col min="13304" max="13304" width="39" style="56" customWidth="1"/>
    <col min="13305" max="13305" width="36.42578125" style="56" customWidth="1"/>
    <col min="13306" max="13306" width="8" style="56" customWidth="1"/>
    <col min="13307" max="13307" width="15.5703125" style="56" customWidth="1"/>
    <col min="13308" max="13308" width="17.28515625" style="56" customWidth="1"/>
    <col min="13309" max="13309" width="18.85546875" style="56" customWidth="1"/>
    <col min="13310" max="13310" width="81" style="56" customWidth="1"/>
    <col min="13311" max="13311" width="14.85546875" style="56" customWidth="1"/>
    <col min="13312" max="13312" width="15.7109375" style="56" customWidth="1"/>
    <col min="13313" max="13313" width="17.5703125" style="56" customWidth="1"/>
    <col min="13314" max="13314" width="18.42578125" style="56" customWidth="1"/>
    <col min="13315" max="13315" width="16.5703125" style="56" customWidth="1"/>
    <col min="13316" max="13316" width="17.7109375" style="56" customWidth="1"/>
    <col min="13317" max="13317" width="17.85546875" style="56" customWidth="1"/>
    <col min="13318" max="13318" width="18.42578125" style="56" customWidth="1"/>
    <col min="13319" max="13319" width="15.42578125" style="56" customWidth="1"/>
    <col min="13320" max="13320" width="14.5703125" style="56" customWidth="1"/>
    <col min="13321" max="13321" width="15" style="56" customWidth="1"/>
    <col min="13322" max="13322" width="6.7109375" style="56" customWidth="1"/>
    <col min="13323" max="13323" width="14.28515625" style="56" customWidth="1"/>
    <col min="13324" max="13324" width="17.5703125" style="56" customWidth="1"/>
    <col min="13325" max="13325" width="27.7109375" style="56" customWidth="1"/>
    <col min="13326" max="13328" width="9.140625" style="56" customWidth="1"/>
    <col min="13329" max="13329" width="14.85546875" style="56" customWidth="1"/>
    <col min="13330" max="13330" width="13.85546875" style="56" customWidth="1"/>
    <col min="13331" max="13552" width="9.140625" style="56" customWidth="1"/>
    <col min="13553" max="13553" width="9" style="56"/>
    <col min="13554" max="13554" width="6.5703125" style="56" customWidth="1"/>
    <col min="13555" max="13555" width="79.5703125" style="56" customWidth="1"/>
    <col min="13556" max="13556" width="23.5703125" style="56" customWidth="1"/>
    <col min="13557" max="13557" width="27.85546875" style="56" customWidth="1"/>
    <col min="13558" max="13558" width="22.28515625" style="56" customWidth="1"/>
    <col min="13559" max="13559" width="23.5703125" style="56" customWidth="1"/>
    <col min="13560" max="13560" width="39" style="56" customWidth="1"/>
    <col min="13561" max="13561" width="36.42578125" style="56" customWidth="1"/>
    <col min="13562" max="13562" width="8" style="56" customWidth="1"/>
    <col min="13563" max="13563" width="15.5703125" style="56" customWidth="1"/>
    <col min="13564" max="13564" width="17.28515625" style="56" customWidth="1"/>
    <col min="13565" max="13565" width="18.85546875" style="56" customWidth="1"/>
    <col min="13566" max="13566" width="81" style="56" customWidth="1"/>
    <col min="13567" max="13567" width="14.85546875" style="56" customWidth="1"/>
    <col min="13568" max="13568" width="15.7109375" style="56" customWidth="1"/>
    <col min="13569" max="13569" width="17.5703125" style="56" customWidth="1"/>
    <col min="13570" max="13570" width="18.42578125" style="56" customWidth="1"/>
    <col min="13571" max="13571" width="16.5703125" style="56" customWidth="1"/>
    <col min="13572" max="13572" width="17.7109375" style="56" customWidth="1"/>
    <col min="13573" max="13573" width="17.85546875" style="56" customWidth="1"/>
    <col min="13574" max="13574" width="18.42578125" style="56" customWidth="1"/>
    <col min="13575" max="13575" width="15.42578125" style="56" customWidth="1"/>
    <col min="13576" max="13576" width="14.5703125" style="56" customWidth="1"/>
    <col min="13577" max="13577" width="15" style="56" customWidth="1"/>
    <col min="13578" max="13578" width="6.7109375" style="56" customWidth="1"/>
    <col min="13579" max="13579" width="14.28515625" style="56" customWidth="1"/>
    <col min="13580" max="13580" width="17.5703125" style="56" customWidth="1"/>
    <col min="13581" max="13581" width="27.7109375" style="56" customWidth="1"/>
    <col min="13582" max="13584" width="9.140625" style="56" customWidth="1"/>
    <col min="13585" max="13585" width="14.85546875" style="56" customWidth="1"/>
    <col min="13586" max="13586" width="13.85546875" style="56" customWidth="1"/>
    <col min="13587" max="13808" width="9.140625" style="56" customWidth="1"/>
    <col min="13809" max="13809" width="9" style="56"/>
    <col min="13810" max="13810" width="6.5703125" style="56" customWidth="1"/>
    <col min="13811" max="13811" width="79.5703125" style="56" customWidth="1"/>
    <col min="13812" max="13812" width="23.5703125" style="56" customWidth="1"/>
    <col min="13813" max="13813" width="27.85546875" style="56" customWidth="1"/>
    <col min="13814" max="13814" width="22.28515625" style="56" customWidth="1"/>
    <col min="13815" max="13815" width="23.5703125" style="56" customWidth="1"/>
    <col min="13816" max="13816" width="39" style="56" customWidth="1"/>
    <col min="13817" max="13817" width="36.42578125" style="56" customWidth="1"/>
    <col min="13818" max="13818" width="8" style="56" customWidth="1"/>
    <col min="13819" max="13819" width="15.5703125" style="56" customWidth="1"/>
    <col min="13820" max="13820" width="17.28515625" style="56" customWidth="1"/>
    <col min="13821" max="13821" width="18.85546875" style="56" customWidth="1"/>
    <col min="13822" max="13822" width="81" style="56" customWidth="1"/>
    <col min="13823" max="13823" width="14.85546875" style="56" customWidth="1"/>
    <col min="13824" max="13824" width="15.7109375" style="56" customWidth="1"/>
    <col min="13825" max="13825" width="17.5703125" style="56" customWidth="1"/>
    <col min="13826" max="13826" width="18.42578125" style="56" customWidth="1"/>
    <col min="13827" max="13827" width="16.5703125" style="56" customWidth="1"/>
    <col min="13828" max="13828" width="17.7109375" style="56" customWidth="1"/>
    <col min="13829" max="13829" width="17.85546875" style="56" customWidth="1"/>
    <col min="13830" max="13830" width="18.42578125" style="56" customWidth="1"/>
    <col min="13831" max="13831" width="15.42578125" style="56" customWidth="1"/>
    <col min="13832" max="13832" width="14.5703125" style="56" customWidth="1"/>
    <col min="13833" max="13833" width="15" style="56" customWidth="1"/>
    <col min="13834" max="13834" width="6.7109375" style="56" customWidth="1"/>
    <col min="13835" max="13835" width="14.28515625" style="56" customWidth="1"/>
    <col min="13836" max="13836" width="17.5703125" style="56" customWidth="1"/>
    <col min="13837" max="13837" width="27.7109375" style="56" customWidth="1"/>
    <col min="13838" max="13840" width="9.140625" style="56" customWidth="1"/>
    <col min="13841" max="13841" width="14.85546875" style="56" customWidth="1"/>
    <col min="13842" max="13842" width="13.85546875" style="56" customWidth="1"/>
    <col min="13843" max="14064" width="9.140625" style="56" customWidth="1"/>
    <col min="14065" max="14065" width="9" style="56"/>
    <col min="14066" max="14066" width="6.5703125" style="56" customWidth="1"/>
    <col min="14067" max="14067" width="79.5703125" style="56" customWidth="1"/>
    <col min="14068" max="14068" width="23.5703125" style="56" customWidth="1"/>
    <col min="14069" max="14069" width="27.85546875" style="56" customWidth="1"/>
    <col min="14070" max="14070" width="22.28515625" style="56" customWidth="1"/>
    <col min="14071" max="14071" width="23.5703125" style="56" customWidth="1"/>
    <col min="14072" max="14072" width="39" style="56" customWidth="1"/>
    <col min="14073" max="14073" width="36.42578125" style="56" customWidth="1"/>
    <col min="14074" max="14074" width="8" style="56" customWidth="1"/>
    <col min="14075" max="14075" width="15.5703125" style="56" customWidth="1"/>
    <col min="14076" max="14076" width="17.28515625" style="56" customWidth="1"/>
    <col min="14077" max="14077" width="18.85546875" style="56" customWidth="1"/>
    <col min="14078" max="14078" width="81" style="56" customWidth="1"/>
    <col min="14079" max="14079" width="14.85546875" style="56" customWidth="1"/>
    <col min="14080" max="14080" width="15.7109375" style="56" customWidth="1"/>
    <col min="14081" max="14081" width="17.5703125" style="56" customWidth="1"/>
    <col min="14082" max="14082" width="18.42578125" style="56" customWidth="1"/>
    <col min="14083" max="14083" width="16.5703125" style="56" customWidth="1"/>
    <col min="14084" max="14084" width="17.7109375" style="56" customWidth="1"/>
    <col min="14085" max="14085" width="17.85546875" style="56" customWidth="1"/>
    <col min="14086" max="14086" width="18.42578125" style="56" customWidth="1"/>
    <col min="14087" max="14087" width="15.42578125" style="56" customWidth="1"/>
    <col min="14088" max="14088" width="14.5703125" style="56" customWidth="1"/>
    <col min="14089" max="14089" width="15" style="56" customWidth="1"/>
    <col min="14090" max="14090" width="6.7109375" style="56" customWidth="1"/>
    <col min="14091" max="14091" width="14.28515625" style="56" customWidth="1"/>
    <col min="14092" max="14092" width="17.5703125" style="56" customWidth="1"/>
    <col min="14093" max="14093" width="27.7109375" style="56" customWidth="1"/>
    <col min="14094" max="14096" width="9.140625" style="56" customWidth="1"/>
    <col min="14097" max="14097" width="14.85546875" style="56" customWidth="1"/>
    <col min="14098" max="14098" width="13.85546875" style="56" customWidth="1"/>
    <col min="14099" max="14320" width="9.140625" style="56" customWidth="1"/>
    <col min="14321" max="14321" width="9" style="56"/>
    <col min="14322" max="14322" width="6.5703125" style="56" customWidth="1"/>
    <col min="14323" max="14323" width="79.5703125" style="56" customWidth="1"/>
    <col min="14324" max="14324" width="23.5703125" style="56" customWidth="1"/>
    <col min="14325" max="14325" width="27.85546875" style="56" customWidth="1"/>
    <col min="14326" max="14326" width="22.28515625" style="56" customWidth="1"/>
    <col min="14327" max="14327" width="23.5703125" style="56" customWidth="1"/>
    <col min="14328" max="14328" width="39" style="56" customWidth="1"/>
    <col min="14329" max="14329" width="36.42578125" style="56" customWidth="1"/>
    <col min="14330" max="14330" width="8" style="56" customWidth="1"/>
    <col min="14331" max="14331" width="15.5703125" style="56" customWidth="1"/>
    <col min="14332" max="14332" width="17.28515625" style="56" customWidth="1"/>
    <col min="14333" max="14333" width="18.85546875" style="56" customWidth="1"/>
    <col min="14334" max="14334" width="81" style="56" customWidth="1"/>
    <col min="14335" max="14335" width="14.85546875" style="56" customWidth="1"/>
    <col min="14336" max="14336" width="15.7109375" style="56" customWidth="1"/>
    <col min="14337" max="14337" width="17.5703125" style="56" customWidth="1"/>
    <col min="14338" max="14338" width="18.42578125" style="56" customWidth="1"/>
    <col min="14339" max="14339" width="16.5703125" style="56" customWidth="1"/>
    <col min="14340" max="14340" width="17.7109375" style="56" customWidth="1"/>
    <col min="14341" max="14341" width="17.85546875" style="56" customWidth="1"/>
    <col min="14342" max="14342" width="18.42578125" style="56" customWidth="1"/>
    <col min="14343" max="14343" width="15.42578125" style="56" customWidth="1"/>
    <col min="14344" max="14344" width="14.5703125" style="56" customWidth="1"/>
    <col min="14345" max="14345" width="15" style="56" customWidth="1"/>
    <col min="14346" max="14346" width="6.7109375" style="56" customWidth="1"/>
    <col min="14347" max="14347" width="14.28515625" style="56" customWidth="1"/>
    <col min="14348" max="14348" width="17.5703125" style="56" customWidth="1"/>
    <col min="14349" max="14349" width="27.7109375" style="56" customWidth="1"/>
    <col min="14350" max="14352" width="9.140625" style="56" customWidth="1"/>
    <col min="14353" max="14353" width="14.85546875" style="56" customWidth="1"/>
    <col min="14354" max="14354" width="13.85546875" style="56" customWidth="1"/>
    <col min="14355" max="14576" width="9.140625" style="56" customWidth="1"/>
    <col min="14577" max="14577" width="9" style="56"/>
    <col min="14578" max="14578" width="6.5703125" style="56" customWidth="1"/>
    <col min="14579" max="14579" width="79.5703125" style="56" customWidth="1"/>
    <col min="14580" max="14580" width="23.5703125" style="56" customWidth="1"/>
    <col min="14581" max="14581" width="27.85546875" style="56" customWidth="1"/>
    <col min="14582" max="14582" width="22.28515625" style="56" customWidth="1"/>
    <col min="14583" max="14583" width="23.5703125" style="56" customWidth="1"/>
    <col min="14584" max="14584" width="39" style="56" customWidth="1"/>
    <col min="14585" max="14585" width="36.42578125" style="56" customWidth="1"/>
    <col min="14586" max="14586" width="8" style="56" customWidth="1"/>
    <col min="14587" max="14587" width="15.5703125" style="56" customWidth="1"/>
    <col min="14588" max="14588" width="17.28515625" style="56" customWidth="1"/>
    <col min="14589" max="14589" width="18.85546875" style="56" customWidth="1"/>
    <col min="14590" max="14590" width="81" style="56" customWidth="1"/>
    <col min="14591" max="14591" width="14.85546875" style="56" customWidth="1"/>
    <col min="14592" max="14592" width="15.7109375" style="56" customWidth="1"/>
    <col min="14593" max="14593" width="17.5703125" style="56" customWidth="1"/>
    <col min="14594" max="14594" width="18.42578125" style="56" customWidth="1"/>
    <col min="14595" max="14595" width="16.5703125" style="56" customWidth="1"/>
    <col min="14596" max="14596" width="17.7109375" style="56" customWidth="1"/>
    <col min="14597" max="14597" width="17.85546875" style="56" customWidth="1"/>
    <col min="14598" max="14598" width="18.42578125" style="56" customWidth="1"/>
    <col min="14599" max="14599" width="15.42578125" style="56" customWidth="1"/>
    <col min="14600" max="14600" width="14.5703125" style="56" customWidth="1"/>
    <col min="14601" max="14601" width="15" style="56" customWidth="1"/>
    <col min="14602" max="14602" width="6.7109375" style="56" customWidth="1"/>
    <col min="14603" max="14603" width="14.28515625" style="56" customWidth="1"/>
    <col min="14604" max="14604" width="17.5703125" style="56" customWidth="1"/>
    <col min="14605" max="14605" width="27.7109375" style="56" customWidth="1"/>
    <col min="14606" max="14608" width="9.140625" style="56" customWidth="1"/>
    <col min="14609" max="14609" width="14.85546875" style="56" customWidth="1"/>
    <col min="14610" max="14610" width="13.85546875" style="56" customWidth="1"/>
    <col min="14611" max="14832" width="9.140625" style="56" customWidth="1"/>
    <col min="14833" max="14833" width="9" style="56"/>
    <col min="14834" max="14834" width="6.5703125" style="56" customWidth="1"/>
    <col min="14835" max="14835" width="79.5703125" style="56" customWidth="1"/>
    <col min="14836" max="14836" width="23.5703125" style="56" customWidth="1"/>
    <col min="14837" max="14837" width="27.85546875" style="56" customWidth="1"/>
    <col min="14838" max="14838" width="22.28515625" style="56" customWidth="1"/>
    <col min="14839" max="14839" width="23.5703125" style="56" customWidth="1"/>
    <col min="14840" max="14840" width="39" style="56" customWidth="1"/>
    <col min="14841" max="14841" width="36.42578125" style="56" customWidth="1"/>
    <col min="14842" max="14842" width="8" style="56" customWidth="1"/>
    <col min="14843" max="14843" width="15.5703125" style="56" customWidth="1"/>
    <col min="14844" max="14844" width="17.28515625" style="56" customWidth="1"/>
    <col min="14845" max="14845" width="18.85546875" style="56" customWidth="1"/>
    <col min="14846" max="14846" width="81" style="56" customWidth="1"/>
    <col min="14847" max="14847" width="14.85546875" style="56" customWidth="1"/>
    <col min="14848" max="14848" width="15.7109375" style="56" customWidth="1"/>
    <col min="14849" max="14849" width="17.5703125" style="56" customWidth="1"/>
    <col min="14850" max="14850" width="18.42578125" style="56" customWidth="1"/>
    <col min="14851" max="14851" width="16.5703125" style="56" customWidth="1"/>
    <col min="14852" max="14852" width="17.7109375" style="56" customWidth="1"/>
    <col min="14853" max="14853" width="17.85546875" style="56" customWidth="1"/>
    <col min="14854" max="14854" width="18.42578125" style="56" customWidth="1"/>
    <col min="14855" max="14855" width="15.42578125" style="56" customWidth="1"/>
    <col min="14856" max="14856" width="14.5703125" style="56" customWidth="1"/>
    <col min="14857" max="14857" width="15" style="56" customWidth="1"/>
    <col min="14858" max="14858" width="6.7109375" style="56" customWidth="1"/>
    <col min="14859" max="14859" width="14.28515625" style="56" customWidth="1"/>
    <col min="14860" max="14860" width="17.5703125" style="56" customWidth="1"/>
    <col min="14861" max="14861" width="27.7109375" style="56" customWidth="1"/>
    <col min="14862" max="14864" width="9.140625" style="56" customWidth="1"/>
    <col min="14865" max="14865" width="14.85546875" style="56" customWidth="1"/>
    <col min="14866" max="14866" width="13.85546875" style="56" customWidth="1"/>
    <col min="14867" max="15088" width="9.140625" style="56" customWidth="1"/>
    <col min="15089" max="15089" width="9" style="56"/>
    <col min="15090" max="15090" width="6.5703125" style="56" customWidth="1"/>
    <col min="15091" max="15091" width="79.5703125" style="56" customWidth="1"/>
    <col min="15092" max="15092" width="23.5703125" style="56" customWidth="1"/>
    <col min="15093" max="15093" width="27.85546875" style="56" customWidth="1"/>
    <col min="15094" max="15094" width="22.28515625" style="56" customWidth="1"/>
    <col min="15095" max="15095" width="23.5703125" style="56" customWidth="1"/>
    <col min="15096" max="15096" width="39" style="56" customWidth="1"/>
    <col min="15097" max="15097" width="36.42578125" style="56" customWidth="1"/>
    <col min="15098" max="15098" width="8" style="56" customWidth="1"/>
    <col min="15099" max="15099" width="15.5703125" style="56" customWidth="1"/>
    <col min="15100" max="15100" width="17.28515625" style="56" customWidth="1"/>
    <col min="15101" max="15101" width="18.85546875" style="56" customWidth="1"/>
    <col min="15102" max="15102" width="81" style="56" customWidth="1"/>
    <col min="15103" max="15103" width="14.85546875" style="56" customWidth="1"/>
    <col min="15104" max="15104" width="15.7109375" style="56" customWidth="1"/>
    <col min="15105" max="15105" width="17.5703125" style="56" customWidth="1"/>
    <col min="15106" max="15106" width="18.42578125" style="56" customWidth="1"/>
    <col min="15107" max="15107" width="16.5703125" style="56" customWidth="1"/>
    <col min="15108" max="15108" width="17.7109375" style="56" customWidth="1"/>
    <col min="15109" max="15109" width="17.85546875" style="56" customWidth="1"/>
    <col min="15110" max="15110" width="18.42578125" style="56" customWidth="1"/>
    <col min="15111" max="15111" width="15.42578125" style="56" customWidth="1"/>
    <col min="15112" max="15112" width="14.5703125" style="56" customWidth="1"/>
    <col min="15113" max="15113" width="15" style="56" customWidth="1"/>
    <col min="15114" max="15114" width="6.7109375" style="56" customWidth="1"/>
    <col min="15115" max="15115" width="14.28515625" style="56" customWidth="1"/>
    <col min="15116" max="15116" width="17.5703125" style="56" customWidth="1"/>
    <col min="15117" max="15117" width="27.7109375" style="56" customWidth="1"/>
    <col min="15118" max="15120" width="9.140625" style="56" customWidth="1"/>
    <col min="15121" max="15121" width="14.85546875" style="56" customWidth="1"/>
    <col min="15122" max="15122" width="13.85546875" style="56" customWidth="1"/>
    <col min="15123" max="15344" width="9.140625" style="56" customWidth="1"/>
    <col min="15345" max="15345" width="9" style="56"/>
    <col min="15346" max="15346" width="6.5703125" style="56" customWidth="1"/>
    <col min="15347" max="15347" width="79.5703125" style="56" customWidth="1"/>
    <col min="15348" max="15348" width="23.5703125" style="56" customWidth="1"/>
    <col min="15349" max="15349" width="27.85546875" style="56" customWidth="1"/>
    <col min="15350" max="15350" width="22.28515625" style="56" customWidth="1"/>
    <col min="15351" max="15351" width="23.5703125" style="56" customWidth="1"/>
    <col min="15352" max="15352" width="39" style="56" customWidth="1"/>
    <col min="15353" max="15353" width="36.42578125" style="56" customWidth="1"/>
    <col min="15354" max="15354" width="8" style="56" customWidth="1"/>
    <col min="15355" max="15355" width="15.5703125" style="56" customWidth="1"/>
    <col min="15356" max="15356" width="17.28515625" style="56" customWidth="1"/>
    <col min="15357" max="15357" width="18.85546875" style="56" customWidth="1"/>
    <col min="15358" max="15358" width="81" style="56" customWidth="1"/>
    <col min="15359" max="15359" width="14.85546875" style="56" customWidth="1"/>
    <col min="15360" max="15360" width="15.7109375" style="56" customWidth="1"/>
    <col min="15361" max="15361" width="17.5703125" style="56" customWidth="1"/>
    <col min="15362" max="15362" width="18.42578125" style="56" customWidth="1"/>
    <col min="15363" max="15363" width="16.5703125" style="56" customWidth="1"/>
    <col min="15364" max="15364" width="17.7109375" style="56" customWidth="1"/>
    <col min="15365" max="15365" width="17.85546875" style="56" customWidth="1"/>
    <col min="15366" max="15366" width="18.42578125" style="56" customWidth="1"/>
    <col min="15367" max="15367" width="15.42578125" style="56" customWidth="1"/>
    <col min="15368" max="15368" width="14.5703125" style="56" customWidth="1"/>
    <col min="15369" max="15369" width="15" style="56" customWidth="1"/>
    <col min="15370" max="15370" width="6.7109375" style="56" customWidth="1"/>
    <col min="15371" max="15371" width="14.28515625" style="56" customWidth="1"/>
    <col min="15372" max="15372" width="17.5703125" style="56" customWidth="1"/>
    <col min="15373" max="15373" width="27.7109375" style="56" customWidth="1"/>
    <col min="15374" max="15376" width="9.140625" style="56" customWidth="1"/>
    <col min="15377" max="15377" width="14.85546875" style="56" customWidth="1"/>
    <col min="15378" max="15378" width="13.85546875" style="56" customWidth="1"/>
    <col min="15379" max="15600" width="9.140625" style="56" customWidth="1"/>
    <col min="15601" max="15601" width="9" style="56"/>
    <col min="15602" max="15602" width="6.5703125" style="56" customWidth="1"/>
    <col min="15603" max="15603" width="79.5703125" style="56" customWidth="1"/>
    <col min="15604" max="15604" width="23.5703125" style="56" customWidth="1"/>
    <col min="15605" max="15605" width="27.85546875" style="56" customWidth="1"/>
    <col min="15606" max="15606" width="22.28515625" style="56" customWidth="1"/>
    <col min="15607" max="15607" width="23.5703125" style="56" customWidth="1"/>
    <col min="15608" max="15608" width="39" style="56" customWidth="1"/>
    <col min="15609" max="15609" width="36.42578125" style="56" customWidth="1"/>
    <col min="15610" max="15610" width="8" style="56" customWidth="1"/>
    <col min="15611" max="15611" width="15.5703125" style="56" customWidth="1"/>
    <col min="15612" max="15612" width="17.28515625" style="56" customWidth="1"/>
    <col min="15613" max="15613" width="18.85546875" style="56" customWidth="1"/>
    <col min="15614" max="15614" width="81" style="56" customWidth="1"/>
    <col min="15615" max="15615" width="14.85546875" style="56" customWidth="1"/>
    <col min="15616" max="15616" width="15.7109375" style="56" customWidth="1"/>
    <col min="15617" max="15617" width="17.5703125" style="56" customWidth="1"/>
    <col min="15618" max="15618" width="18.42578125" style="56" customWidth="1"/>
    <col min="15619" max="15619" width="16.5703125" style="56" customWidth="1"/>
    <col min="15620" max="15620" width="17.7109375" style="56" customWidth="1"/>
    <col min="15621" max="15621" width="17.85546875" style="56" customWidth="1"/>
    <col min="15622" max="15622" width="18.42578125" style="56" customWidth="1"/>
    <col min="15623" max="15623" width="15.42578125" style="56" customWidth="1"/>
    <col min="15624" max="15624" width="14.5703125" style="56" customWidth="1"/>
    <col min="15625" max="15625" width="15" style="56" customWidth="1"/>
    <col min="15626" max="15626" width="6.7109375" style="56" customWidth="1"/>
    <col min="15627" max="15627" width="14.28515625" style="56" customWidth="1"/>
    <col min="15628" max="15628" width="17.5703125" style="56" customWidth="1"/>
    <col min="15629" max="15629" width="27.7109375" style="56" customWidth="1"/>
    <col min="15630" max="15632" width="9.140625" style="56" customWidth="1"/>
    <col min="15633" max="15633" width="14.85546875" style="56" customWidth="1"/>
    <col min="15634" max="15634" width="13.85546875" style="56" customWidth="1"/>
    <col min="15635" max="15856" width="9.140625" style="56" customWidth="1"/>
    <col min="15857" max="15857" width="9" style="56"/>
    <col min="15858" max="15858" width="6.5703125" style="56" customWidth="1"/>
    <col min="15859" max="15859" width="79.5703125" style="56" customWidth="1"/>
    <col min="15860" max="15860" width="23.5703125" style="56" customWidth="1"/>
    <col min="15861" max="15861" width="27.85546875" style="56" customWidth="1"/>
    <col min="15862" max="15862" width="22.28515625" style="56" customWidth="1"/>
    <col min="15863" max="15863" width="23.5703125" style="56" customWidth="1"/>
    <col min="15864" max="15864" width="39" style="56" customWidth="1"/>
    <col min="15865" max="15865" width="36.42578125" style="56" customWidth="1"/>
    <col min="15866" max="15866" width="8" style="56" customWidth="1"/>
    <col min="15867" max="15867" width="15.5703125" style="56" customWidth="1"/>
    <col min="15868" max="15868" width="17.28515625" style="56" customWidth="1"/>
    <col min="15869" max="15869" width="18.85546875" style="56" customWidth="1"/>
    <col min="15870" max="15870" width="81" style="56" customWidth="1"/>
    <col min="15871" max="15871" width="14.85546875" style="56" customWidth="1"/>
    <col min="15872" max="15872" width="15.7109375" style="56" customWidth="1"/>
    <col min="15873" max="15873" width="17.5703125" style="56" customWidth="1"/>
    <col min="15874" max="15874" width="18.42578125" style="56" customWidth="1"/>
    <col min="15875" max="15875" width="16.5703125" style="56" customWidth="1"/>
    <col min="15876" max="15876" width="17.7109375" style="56" customWidth="1"/>
    <col min="15877" max="15877" width="17.85546875" style="56" customWidth="1"/>
    <col min="15878" max="15878" width="18.42578125" style="56" customWidth="1"/>
    <col min="15879" max="15879" width="15.42578125" style="56" customWidth="1"/>
    <col min="15880" max="15880" width="14.5703125" style="56" customWidth="1"/>
    <col min="15881" max="15881" width="15" style="56" customWidth="1"/>
    <col min="15882" max="15882" width="6.7109375" style="56" customWidth="1"/>
    <col min="15883" max="15883" width="14.28515625" style="56" customWidth="1"/>
    <col min="15884" max="15884" width="17.5703125" style="56" customWidth="1"/>
    <col min="15885" max="15885" width="27.7109375" style="56" customWidth="1"/>
    <col min="15886" max="15888" width="9.140625" style="56" customWidth="1"/>
    <col min="15889" max="15889" width="14.85546875" style="56" customWidth="1"/>
    <col min="15890" max="15890" width="13.85546875" style="56" customWidth="1"/>
    <col min="15891" max="16112" width="9.140625" style="56" customWidth="1"/>
    <col min="16113" max="16113" width="9" style="56"/>
    <col min="16114" max="16114" width="6.5703125" style="56" customWidth="1"/>
    <col min="16115" max="16115" width="79.5703125" style="56" customWidth="1"/>
    <col min="16116" max="16116" width="23.5703125" style="56" customWidth="1"/>
    <col min="16117" max="16117" width="27.85546875" style="56" customWidth="1"/>
    <col min="16118" max="16118" width="22.28515625" style="56" customWidth="1"/>
    <col min="16119" max="16119" width="23.5703125" style="56" customWidth="1"/>
    <col min="16120" max="16120" width="39" style="56" customWidth="1"/>
    <col min="16121" max="16121" width="36.42578125" style="56" customWidth="1"/>
    <col min="16122" max="16122" width="8" style="56" customWidth="1"/>
    <col min="16123" max="16123" width="15.5703125" style="56" customWidth="1"/>
    <col min="16124" max="16124" width="17.28515625" style="56" customWidth="1"/>
    <col min="16125" max="16125" width="18.85546875" style="56" customWidth="1"/>
    <col min="16126" max="16126" width="81" style="56" customWidth="1"/>
    <col min="16127" max="16127" width="14.85546875" style="56" customWidth="1"/>
    <col min="16128" max="16128" width="15.7109375" style="56" customWidth="1"/>
    <col min="16129" max="16129" width="17.5703125" style="56" customWidth="1"/>
    <col min="16130" max="16130" width="18.42578125" style="56" customWidth="1"/>
    <col min="16131" max="16131" width="16.5703125" style="56" customWidth="1"/>
    <col min="16132" max="16132" width="17.7109375" style="56" customWidth="1"/>
    <col min="16133" max="16133" width="17.85546875" style="56" customWidth="1"/>
    <col min="16134" max="16134" width="18.42578125" style="56" customWidth="1"/>
    <col min="16135" max="16135" width="15.42578125" style="56" customWidth="1"/>
    <col min="16136" max="16136" width="14.5703125" style="56" customWidth="1"/>
    <col min="16137" max="16137" width="15" style="56" customWidth="1"/>
    <col min="16138" max="16138" width="6.7109375" style="56" customWidth="1"/>
    <col min="16139" max="16139" width="14.28515625" style="56" customWidth="1"/>
    <col min="16140" max="16140" width="17.5703125" style="56" customWidth="1"/>
    <col min="16141" max="16141" width="27.7109375" style="56" customWidth="1"/>
    <col min="16142" max="16144" width="9.140625" style="56" customWidth="1"/>
    <col min="16145" max="16145" width="14.85546875" style="56" customWidth="1"/>
    <col min="16146" max="16146" width="13.85546875" style="56" customWidth="1"/>
    <col min="16147" max="16362" width="9.140625" style="56" customWidth="1"/>
    <col min="16363" max="16384" width="9" style="56"/>
  </cols>
  <sheetData>
    <row r="1" spans="1:16" s="6" customFormat="1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s="18" customFormat="1" x14ac:dyDescent="0.25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 t="s">
        <v>19</v>
      </c>
      <c r="G2" s="13" t="s">
        <v>20</v>
      </c>
      <c r="H2" s="14" t="s">
        <v>21</v>
      </c>
      <c r="I2" s="15">
        <v>44</v>
      </c>
      <c r="J2" s="16">
        <v>1252.53</v>
      </c>
      <c r="K2" s="17">
        <v>0</v>
      </c>
      <c r="L2" s="17">
        <v>0</v>
      </c>
      <c r="M2" s="17">
        <v>242.4</v>
      </c>
      <c r="N2" s="17">
        <v>0</v>
      </c>
      <c r="O2" s="17">
        <v>216.56</v>
      </c>
      <c r="P2" s="17">
        <f>J2+M2+N2-O2</f>
        <v>1278.3700000000001</v>
      </c>
    </row>
    <row r="3" spans="1:16" s="18" customFormat="1" x14ac:dyDescent="0.25">
      <c r="A3" s="7" t="s">
        <v>16</v>
      </c>
      <c r="B3" s="8" t="s">
        <v>17</v>
      </c>
      <c r="C3" s="9">
        <v>13595668480</v>
      </c>
      <c r="D3" s="10" t="s">
        <v>22</v>
      </c>
      <c r="E3" s="11">
        <v>3</v>
      </c>
      <c r="F3" s="12" t="s">
        <v>23</v>
      </c>
      <c r="G3" s="13" t="s">
        <v>20</v>
      </c>
      <c r="H3" s="14" t="s">
        <v>21</v>
      </c>
      <c r="I3" s="15">
        <v>44</v>
      </c>
      <c r="J3" s="16">
        <v>1212</v>
      </c>
      <c r="K3" s="17">
        <v>0</v>
      </c>
      <c r="L3" s="17">
        <v>0</v>
      </c>
      <c r="M3" s="17">
        <v>440.73</v>
      </c>
      <c r="N3" s="17">
        <v>0</v>
      </c>
      <c r="O3" s="17">
        <v>227.52</v>
      </c>
      <c r="P3" s="17">
        <f t="shared" ref="P3:P66" si="0">J3+M3+N3-O3</f>
        <v>1425.21</v>
      </c>
    </row>
    <row r="4" spans="1:16" s="18" customFormat="1" x14ac:dyDescent="0.25">
      <c r="A4" s="7" t="s">
        <v>16</v>
      </c>
      <c r="B4" s="8" t="s">
        <v>17</v>
      </c>
      <c r="C4" s="9">
        <v>2950339751</v>
      </c>
      <c r="D4" s="10" t="s">
        <v>24</v>
      </c>
      <c r="E4" s="11">
        <v>1</v>
      </c>
      <c r="F4" s="12" t="s">
        <v>25</v>
      </c>
      <c r="G4" s="13" t="s">
        <v>20</v>
      </c>
      <c r="H4" s="14" t="s">
        <v>21</v>
      </c>
      <c r="I4" s="15">
        <v>24</v>
      </c>
      <c r="J4" s="16">
        <v>8000</v>
      </c>
      <c r="K4" s="17">
        <v>0</v>
      </c>
      <c r="L4" s="17">
        <v>0</v>
      </c>
      <c r="M4" s="17">
        <v>8334.7999999999993</v>
      </c>
      <c r="N4" s="17">
        <v>0</v>
      </c>
      <c r="O4" s="17">
        <v>4231.29</v>
      </c>
      <c r="P4" s="17">
        <f t="shared" si="0"/>
        <v>12103.509999999998</v>
      </c>
    </row>
    <row r="5" spans="1:16" s="18" customFormat="1" x14ac:dyDescent="0.25">
      <c r="A5" s="7" t="s">
        <v>16</v>
      </c>
      <c r="B5" s="8" t="s">
        <v>17</v>
      </c>
      <c r="C5" s="9">
        <v>6576205481</v>
      </c>
      <c r="D5" s="10" t="s">
        <v>26</v>
      </c>
      <c r="E5" s="11">
        <v>3</v>
      </c>
      <c r="F5" s="12" t="s">
        <v>27</v>
      </c>
      <c r="G5" s="13" t="s">
        <v>20</v>
      </c>
      <c r="H5" s="14" t="s">
        <v>21</v>
      </c>
      <c r="I5" s="15">
        <v>44</v>
      </c>
      <c r="J5" s="16">
        <v>1212</v>
      </c>
      <c r="K5" s="17">
        <v>0</v>
      </c>
      <c r="L5" s="17">
        <v>0</v>
      </c>
      <c r="M5" s="17">
        <v>440.73</v>
      </c>
      <c r="N5" s="17">
        <v>0</v>
      </c>
      <c r="O5" s="17">
        <v>154.80000000000001</v>
      </c>
      <c r="P5" s="17">
        <f t="shared" si="0"/>
        <v>1497.93</v>
      </c>
    </row>
    <row r="6" spans="1:16" s="18" customFormat="1" x14ac:dyDescent="0.25">
      <c r="A6" s="7" t="s">
        <v>16</v>
      </c>
      <c r="B6" s="8" t="s">
        <v>17</v>
      </c>
      <c r="C6" s="9">
        <v>7178763493</v>
      </c>
      <c r="D6" s="10" t="s">
        <v>28</v>
      </c>
      <c r="E6" s="19" t="s">
        <v>29</v>
      </c>
      <c r="F6" s="12" t="s">
        <v>30</v>
      </c>
      <c r="G6" s="13" t="s">
        <v>20</v>
      </c>
      <c r="H6" s="14" t="s">
        <v>21</v>
      </c>
      <c r="I6" s="15">
        <v>40</v>
      </c>
      <c r="J6" s="16">
        <v>2200</v>
      </c>
      <c r="K6" s="17">
        <v>0</v>
      </c>
      <c r="L6" s="17">
        <v>1056.53</v>
      </c>
      <c r="M6" s="17">
        <v>850.76</v>
      </c>
      <c r="N6" s="17">
        <v>121</v>
      </c>
      <c r="O6" s="17">
        <v>348.11</v>
      </c>
      <c r="P6" s="17">
        <f t="shared" si="0"/>
        <v>2823.65</v>
      </c>
    </row>
    <row r="7" spans="1:16" s="21" customFormat="1" x14ac:dyDescent="0.25">
      <c r="A7" s="7" t="s">
        <v>16</v>
      </c>
      <c r="B7" s="8" t="s">
        <v>17</v>
      </c>
      <c r="C7" s="9">
        <v>7032388418</v>
      </c>
      <c r="D7" s="10" t="s">
        <v>31</v>
      </c>
      <c r="E7" s="19" t="s">
        <v>29</v>
      </c>
      <c r="F7" s="20" t="s">
        <v>19</v>
      </c>
      <c r="G7" s="13" t="s">
        <v>20</v>
      </c>
      <c r="H7" s="14" t="s">
        <v>21</v>
      </c>
      <c r="I7" s="15">
        <v>40</v>
      </c>
      <c r="J7" s="16">
        <v>1169.03</v>
      </c>
      <c r="K7" s="17">
        <v>0</v>
      </c>
      <c r="L7" s="17">
        <v>0</v>
      </c>
      <c r="M7" s="17">
        <v>519.62</v>
      </c>
      <c r="N7" s="17">
        <v>0</v>
      </c>
      <c r="O7" s="17">
        <v>158.84</v>
      </c>
      <c r="P7" s="17">
        <f t="shared" si="0"/>
        <v>1529.8100000000002</v>
      </c>
    </row>
    <row r="8" spans="1:16" s="21" customFormat="1" x14ac:dyDescent="0.25">
      <c r="A8" s="7" t="s">
        <v>16</v>
      </c>
      <c r="B8" s="8" t="s">
        <v>17</v>
      </c>
      <c r="C8" s="9">
        <v>2670847498</v>
      </c>
      <c r="D8" s="10" t="s">
        <v>32</v>
      </c>
      <c r="E8" s="19" t="s">
        <v>29</v>
      </c>
      <c r="F8" s="12" t="s">
        <v>33</v>
      </c>
      <c r="G8" s="13" t="s">
        <v>20</v>
      </c>
      <c r="H8" s="14" t="s">
        <v>21</v>
      </c>
      <c r="I8" s="15">
        <v>24</v>
      </c>
      <c r="J8" s="16">
        <v>2215.5700000000002</v>
      </c>
      <c r="K8" s="17">
        <v>0</v>
      </c>
      <c r="L8" s="17">
        <v>0</v>
      </c>
      <c r="M8" s="17">
        <v>1196.4100000000001</v>
      </c>
      <c r="N8" s="17">
        <v>0</v>
      </c>
      <c r="O8" s="17">
        <v>449.88</v>
      </c>
      <c r="P8" s="17">
        <f t="shared" si="0"/>
        <v>2962.1000000000004</v>
      </c>
    </row>
    <row r="9" spans="1:16" s="21" customFormat="1" x14ac:dyDescent="0.25">
      <c r="A9" s="7" t="s">
        <v>16</v>
      </c>
      <c r="B9" s="8" t="s">
        <v>17</v>
      </c>
      <c r="C9" s="9">
        <v>8959195405</v>
      </c>
      <c r="D9" s="10" t="s">
        <v>34</v>
      </c>
      <c r="E9" s="19" t="s">
        <v>35</v>
      </c>
      <c r="F9" s="12" t="s">
        <v>36</v>
      </c>
      <c r="G9" s="13" t="s">
        <v>20</v>
      </c>
      <c r="H9" s="14" t="s">
        <v>21</v>
      </c>
      <c r="I9" s="15">
        <v>44</v>
      </c>
      <c r="J9" s="16">
        <v>2500</v>
      </c>
      <c r="K9" s="17">
        <v>0</v>
      </c>
      <c r="L9" s="17">
        <v>0</v>
      </c>
      <c r="M9" s="17">
        <v>242.4</v>
      </c>
      <c r="N9" s="17">
        <v>0</v>
      </c>
      <c r="O9" s="17">
        <v>483.1</v>
      </c>
      <c r="P9" s="17">
        <f t="shared" si="0"/>
        <v>2259.3000000000002</v>
      </c>
    </row>
    <row r="10" spans="1:16" s="22" customFormat="1" x14ac:dyDescent="0.25">
      <c r="A10" s="7" t="s">
        <v>16</v>
      </c>
      <c r="B10" s="8" t="s">
        <v>17</v>
      </c>
      <c r="C10" s="9">
        <v>847358488</v>
      </c>
      <c r="D10" s="10" t="s">
        <v>37</v>
      </c>
      <c r="E10" s="19" t="s">
        <v>35</v>
      </c>
      <c r="F10" s="12" t="s">
        <v>23</v>
      </c>
      <c r="G10" s="13" t="s">
        <v>20</v>
      </c>
      <c r="H10" s="14" t="s">
        <v>21</v>
      </c>
      <c r="I10" s="15">
        <v>44</v>
      </c>
      <c r="J10" s="16">
        <v>1171.5999999999999</v>
      </c>
      <c r="K10" s="17">
        <v>0</v>
      </c>
      <c r="L10" s="17">
        <v>0</v>
      </c>
      <c r="M10" s="17">
        <v>282.8</v>
      </c>
      <c r="N10" s="17">
        <v>0</v>
      </c>
      <c r="O10" s="17">
        <v>209.67</v>
      </c>
      <c r="P10" s="17">
        <f t="shared" si="0"/>
        <v>1244.7299999999998</v>
      </c>
    </row>
    <row r="11" spans="1:16" s="22" customFormat="1" x14ac:dyDescent="0.25">
      <c r="A11" s="7" t="s">
        <v>16</v>
      </c>
      <c r="B11" s="8" t="s">
        <v>17</v>
      </c>
      <c r="C11" s="9">
        <v>88999882420</v>
      </c>
      <c r="D11" s="10" t="s">
        <v>38</v>
      </c>
      <c r="E11" s="19" t="s">
        <v>35</v>
      </c>
      <c r="F11" s="12" t="s">
        <v>39</v>
      </c>
      <c r="G11" s="13" t="s">
        <v>20</v>
      </c>
      <c r="H11" s="14" t="s">
        <v>21</v>
      </c>
      <c r="I11" s="15">
        <v>44</v>
      </c>
      <c r="J11" s="16">
        <v>1212</v>
      </c>
      <c r="K11" s="17">
        <v>0</v>
      </c>
      <c r="L11" s="17">
        <v>0</v>
      </c>
      <c r="M11" s="17">
        <v>440.73</v>
      </c>
      <c r="N11" s="17">
        <v>0</v>
      </c>
      <c r="O11" s="17">
        <v>227.52</v>
      </c>
      <c r="P11" s="17">
        <f t="shared" si="0"/>
        <v>1425.21</v>
      </c>
    </row>
    <row r="12" spans="1:16" s="22" customFormat="1" x14ac:dyDescent="0.25">
      <c r="A12" s="7" t="s">
        <v>16</v>
      </c>
      <c r="B12" s="8" t="s">
        <v>17</v>
      </c>
      <c r="C12" s="9">
        <v>5244461486</v>
      </c>
      <c r="D12" s="10" t="s">
        <v>40</v>
      </c>
      <c r="E12" s="19" t="s">
        <v>21</v>
      </c>
      <c r="F12" s="12" t="s">
        <v>25</v>
      </c>
      <c r="G12" s="13" t="s">
        <v>20</v>
      </c>
      <c r="H12" s="14" t="s">
        <v>21</v>
      </c>
      <c r="I12" s="15">
        <v>24</v>
      </c>
      <c r="J12" s="16">
        <v>7500</v>
      </c>
      <c r="K12" s="17">
        <v>0</v>
      </c>
      <c r="L12" s="17">
        <v>0</v>
      </c>
      <c r="M12" s="23">
        <v>3128.76</v>
      </c>
      <c r="N12" s="23">
        <v>0</v>
      </c>
      <c r="O12" s="23">
        <v>5493.27</v>
      </c>
      <c r="P12" s="17">
        <f t="shared" si="0"/>
        <v>5135.49</v>
      </c>
    </row>
    <row r="13" spans="1:16" s="22" customFormat="1" x14ac:dyDescent="0.25">
      <c r="A13" s="7" t="s">
        <v>16</v>
      </c>
      <c r="B13" s="8" t="s">
        <v>17</v>
      </c>
      <c r="C13" s="9">
        <v>5345290466</v>
      </c>
      <c r="D13" s="10" t="s">
        <v>41</v>
      </c>
      <c r="E13" s="19" t="s">
        <v>35</v>
      </c>
      <c r="F13" s="12" t="s">
        <v>27</v>
      </c>
      <c r="G13" s="13" t="s">
        <v>20</v>
      </c>
      <c r="H13" s="14" t="s">
        <v>21</v>
      </c>
      <c r="I13" s="15">
        <v>44</v>
      </c>
      <c r="J13" s="16">
        <v>1212</v>
      </c>
      <c r="K13" s="17">
        <v>0</v>
      </c>
      <c r="L13" s="17">
        <v>0</v>
      </c>
      <c r="M13" s="17">
        <v>242.4</v>
      </c>
      <c r="N13" s="17">
        <v>0</v>
      </c>
      <c r="O13" s="17">
        <v>209.67</v>
      </c>
      <c r="P13" s="17">
        <f t="shared" si="0"/>
        <v>1244.73</v>
      </c>
    </row>
    <row r="14" spans="1:16" s="22" customFormat="1" x14ac:dyDescent="0.25">
      <c r="A14" s="7" t="s">
        <v>16</v>
      </c>
      <c r="B14" s="8" t="s">
        <v>17</v>
      </c>
      <c r="C14" s="9">
        <v>2456744462</v>
      </c>
      <c r="D14" s="10" t="s">
        <v>42</v>
      </c>
      <c r="E14" s="19" t="s">
        <v>29</v>
      </c>
      <c r="F14" s="12" t="s">
        <v>19</v>
      </c>
      <c r="G14" s="13" t="s">
        <v>20</v>
      </c>
      <c r="H14" s="14" t="s">
        <v>21</v>
      </c>
      <c r="I14" s="15">
        <v>44</v>
      </c>
      <c r="J14" s="16">
        <v>1252.53</v>
      </c>
      <c r="K14" s="17">
        <v>0</v>
      </c>
      <c r="L14" s="17">
        <v>0</v>
      </c>
      <c r="M14" s="17">
        <v>298.87</v>
      </c>
      <c r="N14" s="17">
        <v>0</v>
      </c>
      <c r="O14" s="17">
        <v>216.56</v>
      </c>
      <c r="P14" s="17">
        <f t="shared" si="0"/>
        <v>1334.8400000000001</v>
      </c>
    </row>
    <row r="15" spans="1:16" s="18" customFormat="1" x14ac:dyDescent="0.25">
      <c r="A15" s="7" t="s">
        <v>16</v>
      </c>
      <c r="B15" s="8" t="s">
        <v>17</v>
      </c>
      <c r="C15" s="24">
        <v>9601303499</v>
      </c>
      <c r="D15" s="25" t="s">
        <v>43</v>
      </c>
      <c r="E15" s="19" t="s">
        <v>29</v>
      </c>
      <c r="F15" s="20" t="s">
        <v>33</v>
      </c>
      <c r="G15" s="13" t="s">
        <v>20</v>
      </c>
      <c r="H15" s="14" t="s">
        <v>21</v>
      </c>
      <c r="I15" s="15">
        <v>24</v>
      </c>
      <c r="J15" s="16">
        <v>2215.5700000000002</v>
      </c>
      <c r="K15" s="17">
        <v>0</v>
      </c>
      <c r="L15" s="17">
        <v>0</v>
      </c>
      <c r="M15" s="17">
        <v>1273.96</v>
      </c>
      <c r="N15" s="17">
        <v>0</v>
      </c>
      <c r="O15" s="17">
        <v>469.43</v>
      </c>
      <c r="P15" s="17">
        <f t="shared" si="0"/>
        <v>3020.1000000000004</v>
      </c>
    </row>
    <row r="16" spans="1:16" s="22" customFormat="1" x14ac:dyDescent="0.25">
      <c r="A16" s="7" t="s">
        <v>16</v>
      </c>
      <c r="B16" s="8" t="s">
        <v>17</v>
      </c>
      <c r="C16" s="9">
        <v>4089045932</v>
      </c>
      <c r="D16" s="26" t="s">
        <v>44</v>
      </c>
      <c r="E16" s="19" t="s">
        <v>21</v>
      </c>
      <c r="F16" s="12" t="s">
        <v>25</v>
      </c>
      <c r="G16" s="13" t="s">
        <v>20</v>
      </c>
      <c r="H16" s="14" t="s">
        <v>21</v>
      </c>
      <c r="I16" s="15">
        <v>24</v>
      </c>
      <c r="J16" s="16">
        <v>8000</v>
      </c>
      <c r="K16" s="17">
        <v>0</v>
      </c>
      <c r="L16" s="17">
        <v>0</v>
      </c>
      <c r="M16" s="17">
        <v>14675.39</v>
      </c>
      <c r="N16" s="17">
        <v>0</v>
      </c>
      <c r="O16" s="17">
        <v>5974.95</v>
      </c>
      <c r="P16" s="17">
        <f t="shared" si="0"/>
        <v>16700.439999999999</v>
      </c>
    </row>
    <row r="17" spans="1:16" s="22" customFormat="1" x14ac:dyDescent="0.25">
      <c r="A17" s="7" t="s">
        <v>16</v>
      </c>
      <c r="B17" s="8" t="s">
        <v>17</v>
      </c>
      <c r="C17" s="9">
        <v>10283186429</v>
      </c>
      <c r="D17" s="26" t="s">
        <v>45</v>
      </c>
      <c r="E17" s="19" t="s">
        <v>29</v>
      </c>
      <c r="F17" s="12" t="s">
        <v>46</v>
      </c>
      <c r="G17" s="13" t="s">
        <v>20</v>
      </c>
      <c r="H17" s="14" t="s">
        <v>21</v>
      </c>
      <c r="I17" s="15">
        <v>44</v>
      </c>
      <c r="J17" s="16">
        <v>1252.53</v>
      </c>
      <c r="K17" s="17">
        <v>0</v>
      </c>
      <c r="L17" s="17">
        <v>0</v>
      </c>
      <c r="M17" s="17">
        <v>355.34</v>
      </c>
      <c r="N17" s="17">
        <v>0</v>
      </c>
      <c r="O17" s="17">
        <v>216.56</v>
      </c>
      <c r="P17" s="17">
        <f t="shared" si="0"/>
        <v>1391.31</v>
      </c>
    </row>
    <row r="18" spans="1:16" s="22" customFormat="1" x14ac:dyDescent="0.25">
      <c r="A18" s="7" t="s">
        <v>16</v>
      </c>
      <c r="B18" s="8" t="s">
        <v>17</v>
      </c>
      <c r="C18" s="27">
        <v>5813428445</v>
      </c>
      <c r="D18" s="28" t="s">
        <v>47</v>
      </c>
      <c r="E18" s="19" t="s">
        <v>29</v>
      </c>
      <c r="F18" s="12" t="s">
        <v>46</v>
      </c>
      <c r="G18" s="13" t="s">
        <v>20</v>
      </c>
      <c r="H18" s="14" t="s">
        <v>21</v>
      </c>
      <c r="I18" s="15">
        <v>44</v>
      </c>
      <c r="J18" s="16">
        <v>1127.28</v>
      </c>
      <c r="K18" s="17">
        <v>0</v>
      </c>
      <c r="L18" s="17">
        <v>0</v>
      </c>
      <c r="M18" s="17">
        <v>367.65</v>
      </c>
      <c r="N18" s="17">
        <v>0</v>
      </c>
      <c r="O18" s="17">
        <v>216.56</v>
      </c>
      <c r="P18" s="17">
        <f t="shared" si="0"/>
        <v>1278.3699999999999</v>
      </c>
    </row>
    <row r="19" spans="1:16" s="22" customFormat="1" x14ac:dyDescent="0.25">
      <c r="A19" s="7" t="s">
        <v>16</v>
      </c>
      <c r="B19" s="8" t="s">
        <v>17</v>
      </c>
      <c r="C19" s="27">
        <v>92123600415</v>
      </c>
      <c r="D19" s="28" t="s">
        <v>48</v>
      </c>
      <c r="E19" s="19" t="s">
        <v>21</v>
      </c>
      <c r="F19" s="12" t="s">
        <v>25</v>
      </c>
      <c r="G19" s="13" t="s">
        <v>20</v>
      </c>
      <c r="H19" s="14" t="s">
        <v>21</v>
      </c>
      <c r="I19" s="15">
        <v>24</v>
      </c>
      <c r="J19" s="16">
        <v>8700</v>
      </c>
      <c r="K19" s="17">
        <v>0</v>
      </c>
      <c r="L19" s="17">
        <v>0</v>
      </c>
      <c r="M19" s="17">
        <v>1882.55</v>
      </c>
      <c r="N19" s="17">
        <v>0</v>
      </c>
      <c r="O19" s="17">
        <v>3855.28</v>
      </c>
      <c r="P19" s="17">
        <f t="shared" si="0"/>
        <v>6727.2699999999986</v>
      </c>
    </row>
    <row r="20" spans="1:16" s="22" customFormat="1" x14ac:dyDescent="0.25">
      <c r="A20" s="7" t="s">
        <v>16</v>
      </c>
      <c r="B20" s="8" t="s">
        <v>17</v>
      </c>
      <c r="C20" s="9">
        <v>6392472452</v>
      </c>
      <c r="D20" s="26" t="s">
        <v>49</v>
      </c>
      <c r="E20" s="19" t="s">
        <v>35</v>
      </c>
      <c r="F20" s="12" t="s">
        <v>27</v>
      </c>
      <c r="G20" s="13" t="s">
        <v>20</v>
      </c>
      <c r="H20" s="14" t="s">
        <v>21</v>
      </c>
      <c r="I20" s="15">
        <v>44</v>
      </c>
      <c r="J20" s="16">
        <v>1212</v>
      </c>
      <c r="K20" s="17">
        <v>0</v>
      </c>
      <c r="L20" s="17">
        <v>0</v>
      </c>
      <c r="M20" s="17">
        <v>374.61</v>
      </c>
      <c r="N20" s="17">
        <v>0</v>
      </c>
      <c r="O20" s="17">
        <v>148.85</v>
      </c>
      <c r="P20" s="17">
        <f t="shared" si="0"/>
        <v>1437.7600000000002</v>
      </c>
    </row>
    <row r="21" spans="1:16" s="22" customFormat="1" x14ac:dyDescent="0.25">
      <c r="A21" s="7" t="s">
        <v>16</v>
      </c>
      <c r="B21" s="8" t="s">
        <v>17</v>
      </c>
      <c r="C21" s="9">
        <v>70178717401</v>
      </c>
      <c r="D21" s="26" t="s">
        <v>50</v>
      </c>
      <c r="E21" s="19" t="s">
        <v>35</v>
      </c>
      <c r="F21" s="12" t="s">
        <v>27</v>
      </c>
      <c r="G21" s="13" t="s">
        <v>20</v>
      </c>
      <c r="H21" s="14" t="s">
        <v>21</v>
      </c>
      <c r="I21" s="15">
        <v>44</v>
      </c>
      <c r="J21" s="16">
        <v>1212</v>
      </c>
      <c r="K21" s="17">
        <v>0</v>
      </c>
      <c r="L21" s="17">
        <v>0</v>
      </c>
      <c r="M21" s="17">
        <v>242.4</v>
      </c>
      <c r="N21" s="17">
        <v>0</v>
      </c>
      <c r="O21" s="17">
        <v>209.67</v>
      </c>
      <c r="P21" s="17">
        <f t="shared" si="0"/>
        <v>1244.73</v>
      </c>
    </row>
    <row r="22" spans="1:16" s="22" customFormat="1" x14ac:dyDescent="0.25">
      <c r="A22" s="7" t="s">
        <v>16</v>
      </c>
      <c r="B22" s="8" t="s">
        <v>17</v>
      </c>
      <c r="C22" s="9">
        <v>1937921417</v>
      </c>
      <c r="D22" s="26" t="s">
        <v>51</v>
      </c>
      <c r="E22" s="19" t="s">
        <v>29</v>
      </c>
      <c r="F22" s="12" t="s">
        <v>19</v>
      </c>
      <c r="G22" s="13" t="s">
        <v>20</v>
      </c>
      <c r="H22" s="14" t="s">
        <v>21</v>
      </c>
      <c r="I22" s="15">
        <v>44</v>
      </c>
      <c r="J22" s="16">
        <v>1252.53</v>
      </c>
      <c r="K22" s="17">
        <v>0</v>
      </c>
      <c r="L22" s="17">
        <v>0</v>
      </c>
      <c r="M22" s="17">
        <v>242.4</v>
      </c>
      <c r="N22" s="17">
        <v>0</v>
      </c>
      <c r="O22" s="17">
        <v>241.61</v>
      </c>
      <c r="P22" s="17">
        <f t="shared" si="0"/>
        <v>1253.3200000000002</v>
      </c>
    </row>
    <row r="23" spans="1:16" s="22" customFormat="1" x14ac:dyDescent="0.25">
      <c r="A23" s="7" t="s">
        <v>16</v>
      </c>
      <c r="B23" s="8" t="s">
        <v>17</v>
      </c>
      <c r="C23" s="9">
        <v>12502106400</v>
      </c>
      <c r="D23" s="26" t="s">
        <v>52</v>
      </c>
      <c r="E23" s="19" t="s">
        <v>35</v>
      </c>
      <c r="F23" s="12" t="s">
        <v>53</v>
      </c>
      <c r="G23" s="13" t="s">
        <v>20</v>
      </c>
      <c r="H23" s="14" t="s">
        <v>21</v>
      </c>
      <c r="I23" s="15">
        <v>44</v>
      </c>
      <c r="J23" s="16">
        <v>1400</v>
      </c>
      <c r="K23" s="17">
        <v>0</v>
      </c>
      <c r="L23" s="17">
        <v>0</v>
      </c>
      <c r="M23" s="17">
        <v>549.24</v>
      </c>
      <c r="N23" s="17">
        <v>0</v>
      </c>
      <c r="O23" s="17">
        <v>172.75</v>
      </c>
      <c r="P23" s="17">
        <f t="shared" si="0"/>
        <v>1776.49</v>
      </c>
    </row>
    <row r="24" spans="1:16" s="22" customFormat="1" x14ac:dyDescent="0.25">
      <c r="A24" s="7" t="s">
        <v>16</v>
      </c>
      <c r="B24" s="8" t="s">
        <v>17</v>
      </c>
      <c r="C24" s="9">
        <v>10735205442</v>
      </c>
      <c r="D24" s="26" t="s">
        <v>54</v>
      </c>
      <c r="E24" s="19" t="s">
        <v>29</v>
      </c>
      <c r="F24" s="29">
        <v>322205</v>
      </c>
      <c r="G24" s="13" t="s">
        <v>20</v>
      </c>
      <c r="H24" s="14" t="s">
        <v>21</v>
      </c>
      <c r="I24" s="15">
        <v>44</v>
      </c>
      <c r="J24" s="16">
        <v>1253.53</v>
      </c>
      <c r="K24" s="17">
        <v>0</v>
      </c>
      <c r="L24" s="17">
        <v>0</v>
      </c>
      <c r="M24" s="17">
        <v>429.39</v>
      </c>
      <c r="N24" s="17">
        <v>0</v>
      </c>
      <c r="O24" s="17">
        <v>158.35</v>
      </c>
      <c r="P24" s="17">
        <f t="shared" si="0"/>
        <v>1524.5700000000002</v>
      </c>
    </row>
    <row r="25" spans="1:16" s="22" customFormat="1" x14ac:dyDescent="0.25">
      <c r="A25" s="7" t="s">
        <v>16</v>
      </c>
      <c r="B25" s="8" t="s">
        <v>17</v>
      </c>
      <c r="C25" s="9">
        <v>10796672458</v>
      </c>
      <c r="D25" s="26" t="s">
        <v>55</v>
      </c>
      <c r="E25" s="19" t="s">
        <v>29</v>
      </c>
      <c r="F25" s="13" t="s">
        <v>56</v>
      </c>
      <c r="G25" s="13" t="s">
        <v>20</v>
      </c>
      <c r="H25" s="14" t="s">
        <v>21</v>
      </c>
      <c r="I25" s="15">
        <v>12</v>
      </c>
      <c r="J25" s="16">
        <v>1672.56</v>
      </c>
      <c r="K25" s="17">
        <v>0</v>
      </c>
      <c r="L25" s="17">
        <v>0</v>
      </c>
      <c r="M25" s="17">
        <v>1381.68</v>
      </c>
      <c r="N25" s="17">
        <v>0</v>
      </c>
      <c r="O25" s="17">
        <v>343.29</v>
      </c>
      <c r="P25" s="17">
        <f t="shared" si="0"/>
        <v>2710.95</v>
      </c>
    </row>
    <row r="26" spans="1:16" s="22" customFormat="1" x14ac:dyDescent="0.25">
      <c r="A26" s="7" t="s">
        <v>16</v>
      </c>
      <c r="B26" s="8" t="s">
        <v>17</v>
      </c>
      <c r="C26" s="9">
        <v>9909706474</v>
      </c>
      <c r="D26" s="26" t="s">
        <v>57</v>
      </c>
      <c r="E26" s="19" t="s">
        <v>35</v>
      </c>
      <c r="F26" s="13" t="s">
        <v>58</v>
      </c>
      <c r="G26" s="13" t="s">
        <v>20</v>
      </c>
      <c r="H26" s="14" t="s">
        <v>29</v>
      </c>
      <c r="I26" s="15">
        <v>44</v>
      </c>
      <c r="J26" s="16">
        <v>1684.08</v>
      </c>
      <c r="K26" s="17">
        <v>0</v>
      </c>
      <c r="L26" s="17">
        <v>0</v>
      </c>
      <c r="M26" s="17">
        <v>242.4</v>
      </c>
      <c r="N26" s="17">
        <v>0</v>
      </c>
      <c r="O26" s="17">
        <v>289.93</v>
      </c>
      <c r="P26" s="17">
        <f t="shared" si="0"/>
        <v>1636.55</v>
      </c>
    </row>
    <row r="27" spans="1:16" s="22" customFormat="1" x14ac:dyDescent="0.25">
      <c r="A27" s="7" t="s">
        <v>16</v>
      </c>
      <c r="B27" s="8" t="s">
        <v>17</v>
      </c>
      <c r="C27" s="9">
        <v>4974949497</v>
      </c>
      <c r="D27" s="26" t="s">
        <v>59</v>
      </c>
      <c r="E27" s="19" t="s">
        <v>35</v>
      </c>
      <c r="F27" s="20" t="s">
        <v>60</v>
      </c>
      <c r="G27" s="13" t="s">
        <v>20</v>
      </c>
      <c r="H27" s="14" t="s">
        <v>29</v>
      </c>
      <c r="I27" s="15">
        <v>44</v>
      </c>
      <c r="J27" s="16">
        <v>3200</v>
      </c>
      <c r="K27" s="17">
        <v>0</v>
      </c>
      <c r="L27" s="17">
        <v>0</v>
      </c>
      <c r="M27" s="17">
        <v>594.46</v>
      </c>
      <c r="N27" s="17">
        <v>0</v>
      </c>
      <c r="O27" s="17">
        <v>590.66</v>
      </c>
      <c r="P27" s="17">
        <f t="shared" si="0"/>
        <v>3203.8</v>
      </c>
    </row>
    <row r="28" spans="1:16" s="22" customFormat="1" x14ac:dyDescent="0.25">
      <c r="A28" s="7" t="s">
        <v>16</v>
      </c>
      <c r="B28" s="8" t="s">
        <v>17</v>
      </c>
      <c r="C28" s="9">
        <v>78272203472</v>
      </c>
      <c r="D28" s="26" t="s">
        <v>61</v>
      </c>
      <c r="E28" s="19" t="s">
        <v>35</v>
      </c>
      <c r="F28" s="12" t="s">
        <v>62</v>
      </c>
      <c r="G28" s="13" t="s">
        <v>20</v>
      </c>
      <c r="H28" s="14" t="s">
        <v>21</v>
      </c>
      <c r="I28" s="15">
        <v>44</v>
      </c>
      <c r="J28" s="16">
        <v>1550</v>
      </c>
      <c r="K28" s="17">
        <v>0</v>
      </c>
      <c r="L28" s="17">
        <v>0</v>
      </c>
      <c r="M28" s="17">
        <v>462.39</v>
      </c>
      <c r="N28" s="17">
        <v>0</v>
      </c>
      <c r="O28" s="17">
        <v>286.93</v>
      </c>
      <c r="P28" s="17">
        <f t="shared" si="0"/>
        <v>1725.4599999999998</v>
      </c>
    </row>
    <row r="29" spans="1:16" s="22" customFormat="1" x14ac:dyDescent="0.25">
      <c r="A29" s="7" t="s">
        <v>16</v>
      </c>
      <c r="B29" s="8" t="s">
        <v>17</v>
      </c>
      <c r="C29" s="9">
        <v>11204937494</v>
      </c>
      <c r="D29" s="26" t="s">
        <v>63</v>
      </c>
      <c r="E29" s="19" t="s">
        <v>21</v>
      </c>
      <c r="F29" s="12" t="s">
        <v>25</v>
      </c>
      <c r="G29" s="13" t="s">
        <v>20</v>
      </c>
      <c r="H29" s="14" t="s">
        <v>21</v>
      </c>
      <c r="I29" s="15">
        <v>24</v>
      </c>
      <c r="J29" s="16">
        <v>7500</v>
      </c>
      <c r="K29" s="17">
        <v>0</v>
      </c>
      <c r="L29" s="17">
        <v>0</v>
      </c>
      <c r="M29" s="17">
        <v>5477.85</v>
      </c>
      <c r="N29" s="17">
        <v>0</v>
      </c>
      <c r="O29" s="17">
        <v>5218.84</v>
      </c>
      <c r="P29" s="17">
        <f t="shared" si="0"/>
        <v>7759.01</v>
      </c>
    </row>
    <row r="30" spans="1:16" s="22" customFormat="1" x14ac:dyDescent="0.25">
      <c r="A30" s="7" t="s">
        <v>16</v>
      </c>
      <c r="B30" s="8" t="s">
        <v>17</v>
      </c>
      <c r="C30" s="9">
        <v>44669127420</v>
      </c>
      <c r="D30" s="26" t="s">
        <v>64</v>
      </c>
      <c r="E30" s="19" t="s">
        <v>21</v>
      </c>
      <c r="F30" s="12" t="s">
        <v>25</v>
      </c>
      <c r="G30" s="13" t="s">
        <v>20</v>
      </c>
      <c r="H30" s="14" t="s">
        <v>21</v>
      </c>
      <c r="I30" s="15">
        <v>24</v>
      </c>
      <c r="J30" s="16">
        <v>7733.33</v>
      </c>
      <c r="K30" s="17">
        <v>0</v>
      </c>
      <c r="L30" s="17">
        <v>0</v>
      </c>
      <c r="M30" s="17">
        <v>1756.18</v>
      </c>
      <c r="N30" s="17">
        <v>0</v>
      </c>
      <c r="O30" s="17">
        <v>1643.98</v>
      </c>
      <c r="P30" s="17">
        <f t="shared" si="0"/>
        <v>7845.5300000000007</v>
      </c>
    </row>
    <row r="31" spans="1:16" s="22" customFormat="1" x14ac:dyDescent="0.25">
      <c r="A31" s="7" t="s">
        <v>16</v>
      </c>
      <c r="B31" s="8" t="s">
        <v>17</v>
      </c>
      <c r="C31" s="9">
        <v>2587642442</v>
      </c>
      <c r="D31" s="26" t="s">
        <v>65</v>
      </c>
      <c r="E31" s="19" t="s">
        <v>29</v>
      </c>
      <c r="F31" s="12" t="s">
        <v>30</v>
      </c>
      <c r="G31" s="13" t="s">
        <v>20</v>
      </c>
      <c r="H31" s="14" t="s">
        <v>21</v>
      </c>
      <c r="I31" s="15">
        <v>40</v>
      </c>
      <c r="J31" s="16">
        <v>2200</v>
      </c>
      <c r="K31" s="17">
        <v>0</v>
      </c>
      <c r="L31" s="17">
        <v>1132.8599999999999</v>
      </c>
      <c r="M31" s="17">
        <v>242.4</v>
      </c>
      <c r="N31" s="17">
        <v>0</v>
      </c>
      <c r="O31" s="17">
        <v>230.6</v>
      </c>
      <c r="P31" s="17">
        <f t="shared" si="0"/>
        <v>2211.8000000000002</v>
      </c>
    </row>
    <row r="32" spans="1:16" s="22" customFormat="1" x14ac:dyDescent="0.25">
      <c r="A32" s="7" t="s">
        <v>16</v>
      </c>
      <c r="B32" s="8" t="s">
        <v>17</v>
      </c>
      <c r="C32" s="9">
        <v>84767812453</v>
      </c>
      <c r="D32" s="26" t="s">
        <v>66</v>
      </c>
      <c r="E32" s="19" t="s">
        <v>29</v>
      </c>
      <c r="F32" s="12" t="s">
        <v>67</v>
      </c>
      <c r="G32" s="13" t="s">
        <v>20</v>
      </c>
      <c r="H32" s="14" t="s">
        <v>21</v>
      </c>
      <c r="I32" s="15">
        <v>44</v>
      </c>
      <c r="J32" s="16">
        <v>2076.4</v>
      </c>
      <c r="K32" s="17">
        <v>0</v>
      </c>
      <c r="L32" s="17">
        <v>0</v>
      </c>
      <c r="M32" s="17">
        <v>242.4</v>
      </c>
      <c r="N32" s="17">
        <v>0</v>
      </c>
      <c r="O32" s="17">
        <v>248.86</v>
      </c>
      <c r="P32" s="17">
        <f t="shared" si="0"/>
        <v>2069.94</v>
      </c>
    </row>
    <row r="33" spans="1:16" s="22" customFormat="1" x14ac:dyDescent="0.25">
      <c r="A33" s="7" t="s">
        <v>16</v>
      </c>
      <c r="B33" s="8" t="s">
        <v>17</v>
      </c>
      <c r="C33" s="9">
        <v>77118162434</v>
      </c>
      <c r="D33" s="26" t="s">
        <v>68</v>
      </c>
      <c r="E33" s="19" t="s">
        <v>29</v>
      </c>
      <c r="F33" s="12" t="s">
        <v>30</v>
      </c>
      <c r="G33" s="13" t="s">
        <v>20</v>
      </c>
      <c r="H33" s="14" t="s">
        <v>21</v>
      </c>
      <c r="I33" s="15">
        <v>40</v>
      </c>
      <c r="J33" s="16">
        <v>2200</v>
      </c>
      <c r="K33" s="17">
        <v>0</v>
      </c>
      <c r="L33" s="17">
        <v>1465.99</v>
      </c>
      <c r="M33" s="17">
        <v>608.76</v>
      </c>
      <c r="N33" s="17">
        <v>121</v>
      </c>
      <c r="O33" s="17">
        <v>321.25</v>
      </c>
      <c r="P33" s="17">
        <f t="shared" si="0"/>
        <v>2608.5100000000002</v>
      </c>
    </row>
    <row r="34" spans="1:16" s="22" customFormat="1" x14ac:dyDescent="0.25">
      <c r="A34" s="7" t="s">
        <v>16</v>
      </c>
      <c r="B34" s="8" t="s">
        <v>17</v>
      </c>
      <c r="C34" s="9">
        <v>7940908421</v>
      </c>
      <c r="D34" s="26" t="s">
        <v>69</v>
      </c>
      <c r="E34" s="19" t="s">
        <v>35</v>
      </c>
      <c r="F34" s="12" t="s">
        <v>70</v>
      </c>
      <c r="G34" s="13" t="s">
        <v>20</v>
      </c>
      <c r="H34" s="14" t="s">
        <v>29</v>
      </c>
      <c r="I34" s="15">
        <v>44</v>
      </c>
      <c r="J34" s="16">
        <v>1369.98</v>
      </c>
      <c r="K34" s="17">
        <v>0</v>
      </c>
      <c r="L34" s="17">
        <v>0</v>
      </c>
      <c r="M34" s="17">
        <v>298.87</v>
      </c>
      <c r="N34" s="17">
        <v>0</v>
      </c>
      <c r="O34" s="17">
        <v>154.33000000000001</v>
      </c>
      <c r="P34" s="17">
        <f t="shared" si="0"/>
        <v>1514.52</v>
      </c>
    </row>
    <row r="35" spans="1:16" s="22" customFormat="1" x14ac:dyDescent="0.25">
      <c r="A35" s="7" t="s">
        <v>16</v>
      </c>
      <c r="B35" s="8" t="s">
        <v>17</v>
      </c>
      <c r="C35" s="9">
        <v>9023592409</v>
      </c>
      <c r="D35" s="26" t="s">
        <v>71</v>
      </c>
      <c r="E35" s="19" t="s">
        <v>21</v>
      </c>
      <c r="F35" s="12" t="s">
        <v>72</v>
      </c>
      <c r="G35" s="13" t="s">
        <v>20</v>
      </c>
      <c r="H35" s="14" t="s">
        <v>21</v>
      </c>
      <c r="I35" s="15">
        <v>24</v>
      </c>
      <c r="J35" s="16">
        <v>8000</v>
      </c>
      <c r="K35" s="17">
        <v>0</v>
      </c>
      <c r="L35" s="17">
        <v>0</v>
      </c>
      <c r="M35" s="17">
        <v>5555.27</v>
      </c>
      <c r="N35" s="17">
        <v>0</v>
      </c>
      <c r="O35" s="17">
        <v>3466.91</v>
      </c>
      <c r="P35" s="17">
        <f t="shared" si="0"/>
        <v>10088.36</v>
      </c>
    </row>
    <row r="36" spans="1:16" s="22" customFormat="1" x14ac:dyDescent="0.25">
      <c r="A36" s="7" t="s">
        <v>16</v>
      </c>
      <c r="B36" s="8" t="s">
        <v>17</v>
      </c>
      <c r="C36" s="9">
        <v>4138318410</v>
      </c>
      <c r="D36" s="26" t="s">
        <v>73</v>
      </c>
      <c r="E36" s="19" t="s">
        <v>29</v>
      </c>
      <c r="F36" s="12" t="s">
        <v>30</v>
      </c>
      <c r="G36" s="13" t="s">
        <v>20</v>
      </c>
      <c r="H36" s="14" t="s">
        <v>21</v>
      </c>
      <c r="I36" s="15">
        <v>40</v>
      </c>
      <c r="J36" s="23">
        <v>1833.33</v>
      </c>
      <c r="K36" s="17">
        <v>0</v>
      </c>
      <c r="L36" s="17">
        <v>854.53</v>
      </c>
      <c r="M36" s="17">
        <v>669.67</v>
      </c>
      <c r="N36" s="17">
        <v>0</v>
      </c>
      <c r="O36" s="17">
        <v>212.65</v>
      </c>
      <c r="P36" s="17">
        <f t="shared" si="0"/>
        <v>2290.35</v>
      </c>
    </row>
    <row r="37" spans="1:16" s="22" customFormat="1" x14ac:dyDescent="0.25">
      <c r="A37" s="7" t="s">
        <v>16</v>
      </c>
      <c r="B37" s="8" t="s">
        <v>17</v>
      </c>
      <c r="C37" s="24">
        <v>7767421406</v>
      </c>
      <c r="D37" s="30" t="s">
        <v>74</v>
      </c>
      <c r="E37" s="19" t="s">
        <v>35</v>
      </c>
      <c r="F37" s="12" t="s">
        <v>75</v>
      </c>
      <c r="G37" s="13" t="s">
        <v>20</v>
      </c>
      <c r="H37" s="14" t="s">
        <v>21</v>
      </c>
      <c r="I37" s="15">
        <v>44</v>
      </c>
      <c r="J37" s="23">
        <v>1212</v>
      </c>
      <c r="K37" s="17">
        <v>0</v>
      </c>
      <c r="L37" s="17">
        <v>0</v>
      </c>
      <c r="M37" s="17">
        <v>242.4</v>
      </c>
      <c r="N37" s="17">
        <v>0</v>
      </c>
      <c r="O37" s="17">
        <v>1454.4</v>
      </c>
      <c r="P37" s="17">
        <f t="shared" si="0"/>
        <v>0</v>
      </c>
    </row>
    <row r="38" spans="1:16" s="22" customFormat="1" x14ac:dyDescent="0.25">
      <c r="A38" s="7" t="s">
        <v>16</v>
      </c>
      <c r="B38" s="8" t="s">
        <v>17</v>
      </c>
      <c r="C38" s="9">
        <v>3070942431</v>
      </c>
      <c r="D38" s="26" t="s">
        <v>76</v>
      </c>
      <c r="E38" s="19" t="s">
        <v>29</v>
      </c>
      <c r="F38" s="20" t="s">
        <v>19</v>
      </c>
      <c r="G38" s="13" t="s">
        <v>20</v>
      </c>
      <c r="H38" s="14" t="s">
        <v>21</v>
      </c>
      <c r="I38" s="15">
        <v>44</v>
      </c>
      <c r="J38" s="23">
        <v>1252.53</v>
      </c>
      <c r="K38" s="17">
        <v>0</v>
      </c>
      <c r="L38" s="17">
        <v>0</v>
      </c>
      <c r="M38" s="17">
        <v>548.17999999999995</v>
      </c>
      <c r="N38" s="17">
        <v>0</v>
      </c>
      <c r="O38" s="17">
        <v>244.08</v>
      </c>
      <c r="P38" s="17">
        <f t="shared" si="0"/>
        <v>1556.63</v>
      </c>
    </row>
    <row r="39" spans="1:16" s="22" customFormat="1" x14ac:dyDescent="0.25">
      <c r="A39" s="7" t="s">
        <v>16</v>
      </c>
      <c r="B39" s="8" t="s">
        <v>17</v>
      </c>
      <c r="C39" s="9">
        <v>5926268494</v>
      </c>
      <c r="D39" s="26" t="s">
        <v>77</v>
      </c>
      <c r="E39" s="19" t="s">
        <v>29</v>
      </c>
      <c r="F39" s="12" t="s">
        <v>30</v>
      </c>
      <c r="G39" s="13" t="s">
        <v>20</v>
      </c>
      <c r="H39" s="14" t="s">
        <v>21</v>
      </c>
      <c r="I39" s="15">
        <v>40</v>
      </c>
      <c r="J39" s="23">
        <v>2200</v>
      </c>
      <c r="K39" s="17">
        <v>0</v>
      </c>
      <c r="L39" s="17">
        <v>854.53</v>
      </c>
      <c r="M39" s="17">
        <v>363.6</v>
      </c>
      <c r="N39" s="17">
        <v>0</v>
      </c>
      <c r="O39" s="17">
        <v>253.15</v>
      </c>
      <c r="P39" s="17">
        <f t="shared" si="0"/>
        <v>2310.4499999999998</v>
      </c>
    </row>
    <row r="40" spans="1:16" s="22" customFormat="1" x14ac:dyDescent="0.25">
      <c r="A40" s="7" t="s">
        <v>16</v>
      </c>
      <c r="B40" s="8" t="s">
        <v>17</v>
      </c>
      <c r="C40" s="9">
        <v>3813611442</v>
      </c>
      <c r="D40" s="26" t="s">
        <v>78</v>
      </c>
      <c r="E40" s="19" t="s">
        <v>29</v>
      </c>
      <c r="F40" s="20" t="s">
        <v>19</v>
      </c>
      <c r="G40" s="13" t="s">
        <v>20</v>
      </c>
      <c r="H40" s="14" t="s">
        <v>21</v>
      </c>
      <c r="I40" s="15">
        <v>44</v>
      </c>
      <c r="J40" s="23">
        <v>1252.53</v>
      </c>
      <c r="K40" s="17">
        <v>0</v>
      </c>
      <c r="L40" s="17">
        <v>0</v>
      </c>
      <c r="M40" s="17">
        <v>446.25</v>
      </c>
      <c r="N40" s="17">
        <v>0</v>
      </c>
      <c r="O40" s="17">
        <v>159.76</v>
      </c>
      <c r="P40" s="17">
        <f t="shared" si="0"/>
        <v>1539.02</v>
      </c>
    </row>
    <row r="41" spans="1:16" s="22" customFormat="1" x14ac:dyDescent="0.25">
      <c r="A41" s="7" t="s">
        <v>16</v>
      </c>
      <c r="B41" s="8" t="s">
        <v>17</v>
      </c>
      <c r="C41" s="9">
        <v>9090397477</v>
      </c>
      <c r="D41" s="26" t="s">
        <v>79</v>
      </c>
      <c r="E41" s="19" t="s">
        <v>35</v>
      </c>
      <c r="F41" s="20" t="s">
        <v>80</v>
      </c>
      <c r="G41" s="13" t="s">
        <v>20</v>
      </c>
      <c r="H41" s="14" t="s">
        <v>21</v>
      </c>
      <c r="I41" s="15">
        <v>44</v>
      </c>
      <c r="J41" s="23">
        <v>1212</v>
      </c>
      <c r="K41" s="17">
        <v>0</v>
      </c>
      <c r="L41" s="17">
        <v>0</v>
      </c>
      <c r="M41" s="17">
        <v>368.3</v>
      </c>
      <c r="N41" s="17">
        <v>0</v>
      </c>
      <c r="O41" s="17">
        <v>136.94999999999999</v>
      </c>
      <c r="P41" s="17">
        <f t="shared" si="0"/>
        <v>1443.35</v>
      </c>
    </row>
    <row r="42" spans="1:16" s="22" customFormat="1" x14ac:dyDescent="0.25">
      <c r="A42" s="7" t="s">
        <v>16</v>
      </c>
      <c r="B42" s="8" t="s">
        <v>17</v>
      </c>
      <c r="C42" s="9">
        <v>4411940442</v>
      </c>
      <c r="D42" s="26" t="s">
        <v>81</v>
      </c>
      <c r="E42" s="19" t="s">
        <v>35</v>
      </c>
      <c r="F42" s="20" t="s">
        <v>80</v>
      </c>
      <c r="G42" s="13" t="s">
        <v>20</v>
      </c>
      <c r="H42" s="14" t="s">
        <v>21</v>
      </c>
      <c r="I42" s="15">
        <v>44</v>
      </c>
      <c r="J42" s="23">
        <v>1212</v>
      </c>
      <c r="K42" s="17">
        <v>0</v>
      </c>
      <c r="L42" s="17">
        <v>0</v>
      </c>
      <c r="M42" s="17">
        <v>440.73</v>
      </c>
      <c r="N42" s="17">
        <v>0</v>
      </c>
      <c r="O42" s="17">
        <v>227.52</v>
      </c>
      <c r="P42" s="17">
        <f t="shared" si="0"/>
        <v>1425.21</v>
      </c>
    </row>
    <row r="43" spans="1:16" s="22" customFormat="1" x14ac:dyDescent="0.25">
      <c r="A43" s="7" t="s">
        <v>16</v>
      </c>
      <c r="B43" s="8" t="s">
        <v>17</v>
      </c>
      <c r="C43" s="24">
        <v>3640160436</v>
      </c>
      <c r="D43" s="30" t="s">
        <v>82</v>
      </c>
      <c r="E43" s="19" t="s">
        <v>29</v>
      </c>
      <c r="F43" s="12" t="s">
        <v>30</v>
      </c>
      <c r="G43" s="13" t="s">
        <v>20</v>
      </c>
      <c r="H43" s="14" t="s">
        <v>21</v>
      </c>
      <c r="I43" s="15">
        <v>40</v>
      </c>
      <c r="J43" s="23">
        <v>2200</v>
      </c>
      <c r="K43" s="17">
        <v>0</v>
      </c>
      <c r="L43" s="17">
        <v>1201.8599999999999</v>
      </c>
      <c r="M43" s="17">
        <v>575.45000000000005</v>
      </c>
      <c r="N43" s="17">
        <v>0</v>
      </c>
      <c r="O43" s="17">
        <v>292.56</v>
      </c>
      <c r="P43" s="17">
        <f t="shared" si="0"/>
        <v>2482.89</v>
      </c>
    </row>
    <row r="44" spans="1:16" s="22" customFormat="1" x14ac:dyDescent="0.25">
      <c r="A44" s="7" t="s">
        <v>16</v>
      </c>
      <c r="B44" s="8" t="s">
        <v>17</v>
      </c>
      <c r="C44" s="24">
        <v>57749027572</v>
      </c>
      <c r="D44" s="31" t="s">
        <v>83</v>
      </c>
      <c r="E44" s="19" t="s">
        <v>35</v>
      </c>
      <c r="F44" s="12" t="s">
        <v>84</v>
      </c>
      <c r="G44" s="13" t="s">
        <v>20</v>
      </c>
      <c r="H44" s="14" t="s">
        <v>29</v>
      </c>
      <c r="I44" s="15">
        <v>44</v>
      </c>
      <c r="J44" s="23">
        <v>12000</v>
      </c>
      <c r="K44" s="17">
        <v>0</v>
      </c>
      <c r="L44" s="17">
        <v>0</v>
      </c>
      <c r="M44" s="17">
        <v>242.4</v>
      </c>
      <c r="N44" s="17">
        <v>0</v>
      </c>
      <c r="O44" s="17">
        <v>3337.88</v>
      </c>
      <c r="P44" s="17">
        <f t="shared" si="0"/>
        <v>8904.52</v>
      </c>
    </row>
    <row r="45" spans="1:16" s="22" customFormat="1" x14ac:dyDescent="0.25">
      <c r="A45" s="7" t="s">
        <v>16</v>
      </c>
      <c r="B45" s="8" t="s">
        <v>17</v>
      </c>
      <c r="C45" s="9">
        <v>2839751488</v>
      </c>
      <c r="D45" s="26" t="s">
        <v>85</v>
      </c>
      <c r="E45" s="19" t="s">
        <v>35</v>
      </c>
      <c r="F45" s="20" t="s">
        <v>86</v>
      </c>
      <c r="G45" s="13" t="s">
        <v>20</v>
      </c>
      <c r="H45" s="14" t="s">
        <v>21</v>
      </c>
      <c r="I45" s="15">
        <v>44</v>
      </c>
      <c r="J45" s="23">
        <v>1368.29</v>
      </c>
      <c r="K45" s="17">
        <v>0</v>
      </c>
      <c r="L45" s="17">
        <v>0</v>
      </c>
      <c r="M45" s="17">
        <v>462.04</v>
      </c>
      <c r="N45" s="17">
        <v>0</v>
      </c>
      <c r="O45" s="17">
        <v>256.01</v>
      </c>
      <c r="P45" s="17">
        <f t="shared" si="0"/>
        <v>1574.32</v>
      </c>
    </row>
    <row r="46" spans="1:16" s="22" customFormat="1" x14ac:dyDescent="0.25">
      <c r="A46" s="7" t="s">
        <v>16</v>
      </c>
      <c r="B46" s="8" t="s">
        <v>17</v>
      </c>
      <c r="C46" s="9">
        <v>5519452490</v>
      </c>
      <c r="D46" s="26" t="s">
        <v>87</v>
      </c>
      <c r="E46" s="19" t="s">
        <v>35</v>
      </c>
      <c r="F46" s="12" t="s">
        <v>75</v>
      </c>
      <c r="G46" s="13" t="s">
        <v>20</v>
      </c>
      <c r="H46" s="14" t="s">
        <v>21</v>
      </c>
      <c r="I46" s="15">
        <v>44</v>
      </c>
      <c r="J46" s="23">
        <v>1171.5999999999999</v>
      </c>
      <c r="K46" s="17">
        <v>0</v>
      </c>
      <c r="L46" s="17">
        <v>0</v>
      </c>
      <c r="M46" s="17">
        <v>469.51</v>
      </c>
      <c r="N46" s="17">
        <v>0</v>
      </c>
      <c r="O46" s="17">
        <v>226.47</v>
      </c>
      <c r="P46" s="17">
        <f t="shared" si="0"/>
        <v>1414.6399999999999</v>
      </c>
    </row>
    <row r="47" spans="1:16" s="22" customFormat="1" x14ac:dyDescent="0.25">
      <c r="A47" s="7" t="s">
        <v>16</v>
      </c>
      <c r="B47" s="8" t="s">
        <v>17</v>
      </c>
      <c r="C47" s="9">
        <v>9607793455</v>
      </c>
      <c r="D47" s="26" t="s">
        <v>88</v>
      </c>
      <c r="E47" s="19" t="s">
        <v>35</v>
      </c>
      <c r="F47" s="12" t="s">
        <v>89</v>
      </c>
      <c r="G47" s="13" t="s">
        <v>20</v>
      </c>
      <c r="H47" s="14" t="s">
        <v>29</v>
      </c>
      <c r="I47" s="15">
        <v>44</v>
      </c>
      <c r="J47" s="23">
        <v>1212</v>
      </c>
      <c r="K47" s="17">
        <v>0</v>
      </c>
      <c r="L47" s="17">
        <v>0</v>
      </c>
      <c r="M47" s="17">
        <v>622.53</v>
      </c>
      <c r="N47" s="17">
        <v>0</v>
      </c>
      <c r="O47" s="17">
        <v>243.88</v>
      </c>
      <c r="P47" s="17">
        <f t="shared" si="0"/>
        <v>1590.65</v>
      </c>
    </row>
    <row r="48" spans="1:16" s="22" customFormat="1" x14ac:dyDescent="0.25">
      <c r="A48" s="7" t="s">
        <v>16</v>
      </c>
      <c r="B48" s="8" t="s">
        <v>17</v>
      </c>
      <c r="C48" s="9">
        <v>9705587400</v>
      </c>
      <c r="D48" s="26" t="s">
        <v>90</v>
      </c>
      <c r="E48" s="19" t="s">
        <v>29</v>
      </c>
      <c r="F48" s="20" t="s">
        <v>91</v>
      </c>
      <c r="G48" s="13" t="s">
        <v>20</v>
      </c>
      <c r="H48" s="14" t="s">
        <v>21</v>
      </c>
      <c r="I48" s="15">
        <v>26</v>
      </c>
      <c r="J48" s="23">
        <v>3402.23</v>
      </c>
      <c r="K48" s="17">
        <v>0</v>
      </c>
      <c r="L48" s="17">
        <v>1255.28</v>
      </c>
      <c r="M48" s="17">
        <v>1054</v>
      </c>
      <c r="N48" s="17">
        <v>0</v>
      </c>
      <c r="O48" s="17">
        <v>740.06</v>
      </c>
      <c r="P48" s="17">
        <f t="shared" si="0"/>
        <v>3716.1699999999996</v>
      </c>
    </row>
    <row r="49" spans="1:16" s="22" customFormat="1" x14ac:dyDescent="0.25">
      <c r="A49" s="7" t="s">
        <v>16</v>
      </c>
      <c r="B49" s="8" t="s">
        <v>17</v>
      </c>
      <c r="C49" s="9">
        <v>13600688480</v>
      </c>
      <c r="D49" s="26" t="s">
        <v>92</v>
      </c>
      <c r="E49" s="19" t="s">
        <v>35</v>
      </c>
      <c r="F49" s="32" t="s">
        <v>89</v>
      </c>
      <c r="G49" s="13" t="s">
        <v>20</v>
      </c>
      <c r="H49" s="14" t="s">
        <v>21</v>
      </c>
      <c r="I49" s="15">
        <v>44</v>
      </c>
      <c r="J49" s="23">
        <v>1131.2</v>
      </c>
      <c r="K49" s="17">
        <v>0</v>
      </c>
      <c r="L49" s="17">
        <v>0</v>
      </c>
      <c r="M49" s="17">
        <v>323.2</v>
      </c>
      <c r="N49" s="17">
        <v>0</v>
      </c>
      <c r="O49" s="17">
        <v>209.67</v>
      </c>
      <c r="P49" s="17">
        <f t="shared" si="0"/>
        <v>1244.73</v>
      </c>
    </row>
    <row r="50" spans="1:16" s="22" customFormat="1" x14ac:dyDescent="0.25">
      <c r="A50" s="7" t="s">
        <v>16</v>
      </c>
      <c r="B50" s="8" t="s">
        <v>17</v>
      </c>
      <c r="C50" s="9">
        <v>3984331436</v>
      </c>
      <c r="D50" s="26" t="s">
        <v>93</v>
      </c>
      <c r="E50" s="19" t="s">
        <v>29</v>
      </c>
      <c r="F50" s="12" t="s">
        <v>30</v>
      </c>
      <c r="G50" s="13" t="s">
        <v>20</v>
      </c>
      <c r="H50" s="14" t="s">
        <v>21</v>
      </c>
      <c r="I50" s="15">
        <v>40</v>
      </c>
      <c r="J50" s="23">
        <v>2200</v>
      </c>
      <c r="K50" s="17">
        <v>0</v>
      </c>
      <c r="L50" s="17">
        <v>1229.83</v>
      </c>
      <c r="M50" s="17">
        <v>608.76</v>
      </c>
      <c r="N50" s="17">
        <v>0</v>
      </c>
      <c r="O50" s="17">
        <v>284.52</v>
      </c>
      <c r="P50" s="17">
        <f t="shared" si="0"/>
        <v>2524.2400000000002</v>
      </c>
    </row>
    <row r="51" spans="1:16" s="22" customFormat="1" x14ac:dyDescent="0.25">
      <c r="A51" s="7" t="s">
        <v>16</v>
      </c>
      <c r="B51" s="8" t="s">
        <v>17</v>
      </c>
      <c r="C51" s="24">
        <v>798726466</v>
      </c>
      <c r="D51" s="28" t="s">
        <v>94</v>
      </c>
      <c r="E51" s="19" t="s">
        <v>29</v>
      </c>
      <c r="F51" s="12" t="s">
        <v>33</v>
      </c>
      <c r="G51" s="13" t="s">
        <v>20</v>
      </c>
      <c r="H51" s="14" t="s">
        <v>21</v>
      </c>
      <c r="I51" s="15">
        <v>24</v>
      </c>
      <c r="J51" s="23">
        <v>2215.5700000000002</v>
      </c>
      <c r="K51" s="17">
        <v>0</v>
      </c>
      <c r="L51" s="17">
        <v>0</v>
      </c>
      <c r="M51" s="17">
        <v>1273.96</v>
      </c>
      <c r="N51" s="17">
        <v>0</v>
      </c>
      <c r="O51" s="17">
        <v>469.43</v>
      </c>
      <c r="P51" s="17">
        <f t="shared" si="0"/>
        <v>3020.1000000000004</v>
      </c>
    </row>
    <row r="52" spans="1:16" s="22" customFormat="1" x14ac:dyDescent="0.25">
      <c r="A52" s="7" t="s">
        <v>16</v>
      </c>
      <c r="B52" s="8" t="s">
        <v>17</v>
      </c>
      <c r="C52" s="9">
        <v>8771945482</v>
      </c>
      <c r="D52" s="26" t="s">
        <v>95</v>
      </c>
      <c r="E52" s="19" t="s">
        <v>29</v>
      </c>
      <c r="F52" s="12" t="s">
        <v>67</v>
      </c>
      <c r="G52" s="13" t="s">
        <v>20</v>
      </c>
      <c r="H52" s="14" t="s">
        <v>21</v>
      </c>
      <c r="I52" s="15">
        <v>44</v>
      </c>
      <c r="J52" s="23">
        <v>2076.15</v>
      </c>
      <c r="K52" s="17">
        <v>0</v>
      </c>
      <c r="L52" s="17">
        <v>0</v>
      </c>
      <c r="M52" s="17">
        <v>242.4</v>
      </c>
      <c r="N52" s="17">
        <v>0</v>
      </c>
      <c r="O52" s="17">
        <v>373.38</v>
      </c>
      <c r="P52" s="17">
        <f t="shared" si="0"/>
        <v>1945.17</v>
      </c>
    </row>
    <row r="53" spans="1:16" s="22" customFormat="1" x14ac:dyDescent="0.25">
      <c r="A53" s="7" t="s">
        <v>16</v>
      </c>
      <c r="B53" s="8" t="s">
        <v>17</v>
      </c>
      <c r="C53" s="9">
        <v>3482060460</v>
      </c>
      <c r="D53" s="26" t="s">
        <v>96</v>
      </c>
      <c r="E53" s="19" t="s">
        <v>35</v>
      </c>
      <c r="F53" s="12" t="s">
        <v>86</v>
      </c>
      <c r="G53" s="13" t="s">
        <v>20</v>
      </c>
      <c r="H53" s="14" t="s">
        <v>21</v>
      </c>
      <c r="I53" s="15">
        <v>44</v>
      </c>
      <c r="J53" s="23">
        <v>1231.46</v>
      </c>
      <c r="K53" s="17">
        <v>0</v>
      </c>
      <c r="L53" s="17">
        <v>0</v>
      </c>
      <c r="M53" s="17">
        <v>566.12</v>
      </c>
      <c r="N53" s="17">
        <v>0</v>
      </c>
      <c r="O53" s="17">
        <v>253.07</v>
      </c>
      <c r="P53" s="17">
        <f t="shared" si="0"/>
        <v>1544.51</v>
      </c>
    </row>
    <row r="54" spans="1:16" s="22" customFormat="1" x14ac:dyDescent="0.25">
      <c r="A54" s="7" t="s">
        <v>16</v>
      </c>
      <c r="B54" s="8" t="s">
        <v>17</v>
      </c>
      <c r="C54" s="9">
        <v>94991723434</v>
      </c>
      <c r="D54" s="26" t="s">
        <v>97</v>
      </c>
      <c r="E54" s="19" t="s">
        <v>35</v>
      </c>
      <c r="F54" s="12" t="s">
        <v>39</v>
      </c>
      <c r="G54" s="13" t="s">
        <v>20</v>
      </c>
      <c r="H54" s="14" t="s">
        <v>29</v>
      </c>
      <c r="I54" s="15">
        <v>44</v>
      </c>
      <c r="J54" s="23">
        <v>1212</v>
      </c>
      <c r="K54" s="17">
        <v>0</v>
      </c>
      <c r="L54" s="17">
        <v>0</v>
      </c>
      <c r="M54" s="17">
        <v>242.4</v>
      </c>
      <c r="N54" s="17">
        <v>0</v>
      </c>
      <c r="O54" s="17">
        <v>383.19</v>
      </c>
      <c r="P54" s="17">
        <f t="shared" si="0"/>
        <v>1071.21</v>
      </c>
    </row>
    <row r="55" spans="1:16" s="22" customFormat="1" x14ac:dyDescent="0.25">
      <c r="A55" s="7" t="s">
        <v>16</v>
      </c>
      <c r="B55" s="8" t="s">
        <v>17</v>
      </c>
      <c r="C55" s="9">
        <v>39960544400</v>
      </c>
      <c r="D55" s="26" t="s">
        <v>98</v>
      </c>
      <c r="E55" s="19" t="s">
        <v>29</v>
      </c>
      <c r="F55" s="12" t="s">
        <v>33</v>
      </c>
      <c r="G55" s="13" t="s">
        <v>20</v>
      </c>
      <c r="H55" s="14" t="s">
        <v>21</v>
      </c>
      <c r="I55" s="15">
        <v>24</v>
      </c>
      <c r="J55" s="23">
        <v>2215.5700000000002</v>
      </c>
      <c r="K55" s="17">
        <v>0</v>
      </c>
      <c r="L55" s="17">
        <v>0</v>
      </c>
      <c r="M55" s="17">
        <v>1196.4100000000001</v>
      </c>
      <c r="N55" s="17">
        <v>0</v>
      </c>
      <c r="O55" s="17">
        <v>449.88</v>
      </c>
      <c r="P55" s="17">
        <f t="shared" si="0"/>
        <v>2962.1000000000004</v>
      </c>
    </row>
    <row r="56" spans="1:16" s="22" customFormat="1" x14ac:dyDescent="0.25">
      <c r="A56" s="7" t="s">
        <v>16</v>
      </c>
      <c r="B56" s="8" t="s">
        <v>17</v>
      </c>
      <c r="C56" s="9">
        <v>12003809406</v>
      </c>
      <c r="D56" s="26" t="s">
        <v>99</v>
      </c>
      <c r="E56" s="19" t="s">
        <v>29</v>
      </c>
      <c r="F56" s="12" t="s">
        <v>39</v>
      </c>
      <c r="G56" s="13" t="s">
        <v>20</v>
      </c>
      <c r="H56" s="14" t="s">
        <v>29</v>
      </c>
      <c r="I56" s="15">
        <v>44</v>
      </c>
      <c r="J56" s="23">
        <v>1050.4000000000001</v>
      </c>
      <c r="K56" s="17">
        <v>0</v>
      </c>
      <c r="L56" s="17">
        <v>0</v>
      </c>
      <c r="M56" s="17">
        <v>569.01</v>
      </c>
      <c r="N56" s="17">
        <v>0</v>
      </c>
      <c r="O56" s="17">
        <v>224.52</v>
      </c>
      <c r="P56" s="17">
        <f t="shared" si="0"/>
        <v>1394.89</v>
      </c>
    </row>
    <row r="57" spans="1:16" s="33" customFormat="1" x14ac:dyDescent="0.25">
      <c r="A57" s="7" t="s">
        <v>16</v>
      </c>
      <c r="B57" s="8" t="s">
        <v>17</v>
      </c>
      <c r="C57" s="9">
        <v>6657901470</v>
      </c>
      <c r="D57" s="26" t="s">
        <v>100</v>
      </c>
      <c r="E57" s="19" t="s">
        <v>29</v>
      </c>
      <c r="F57" s="20" t="s">
        <v>19</v>
      </c>
      <c r="G57" s="13" t="s">
        <v>20</v>
      </c>
      <c r="H57" s="14" t="s">
        <v>21</v>
      </c>
      <c r="I57" s="15">
        <v>44</v>
      </c>
      <c r="J57" s="23">
        <v>1252.53</v>
      </c>
      <c r="K57" s="17">
        <v>0</v>
      </c>
      <c r="L57" s="17">
        <v>0</v>
      </c>
      <c r="M57" s="17">
        <v>242.4</v>
      </c>
      <c r="N57" s="17">
        <v>0</v>
      </c>
      <c r="O57" s="17">
        <v>216.56</v>
      </c>
      <c r="P57" s="17">
        <f t="shared" si="0"/>
        <v>1278.3700000000001</v>
      </c>
    </row>
    <row r="58" spans="1:16" s="34" customFormat="1" x14ac:dyDescent="0.25">
      <c r="A58" s="7" t="s">
        <v>16</v>
      </c>
      <c r="B58" s="8" t="s">
        <v>17</v>
      </c>
      <c r="C58" s="9">
        <v>10274174421</v>
      </c>
      <c r="D58" s="26" t="s">
        <v>101</v>
      </c>
      <c r="E58" s="19" t="s">
        <v>29</v>
      </c>
      <c r="F58" s="12" t="s">
        <v>39</v>
      </c>
      <c r="G58" s="13" t="s">
        <v>20</v>
      </c>
      <c r="H58" s="14" t="s">
        <v>21</v>
      </c>
      <c r="I58" s="15">
        <v>44</v>
      </c>
      <c r="J58" s="23">
        <v>1212</v>
      </c>
      <c r="K58" s="17">
        <v>0</v>
      </c>
      <c r="L58" s="17">
        <v>0</v>
      </c>
      <c r="M58" s="17">
        <v>424.2</v>
      </c>
      <c r="N58" s="17">
        <v>0</v>
      </c>
      <c r="O58" s="17">
        <v>226.03</v>
      </c>
      <c r="P58" s="17">
        <f t="shared" si="0"/>
        <v>1410.17</v>
      </c>
    </row>
    <row r="59" spans="1:16" s="34" customFormat="1" x14ac:dyDescent="0.25">
      <c r="A59" s="7" t="s">
        <v>16</v>
      </c>
      <c r="B59" s="8" t="s">
        <v>17</v>
      </c>
      <c r="C59" s="9">
        <v>14581551455</v>
      </c>
      <c r="D59" s="26" t="s">
        <v>102</v>
      </c>
      <c r="E59" s="19" t="s">
        <v>35</v>
      </c>
      <c r="F59" s="12" t="s">
        <v>23</v>
      </c>
      <c r="G59" s="13" t="s">
        <v>20</v>
      </c>
      <c r="H59" s="14" t="s">
        <v>21</v>
      </c>
      <c r="I59" s="15">
        <v>44</v>
      </c>
      <c r="J59" s="23">
        <v>1212</v>
      </c>
      <c r="K59" s="17">
        <v>0</v>
      </c>
      <c r="L59" s="17">
        <v>0</v>
      </c>
      <c r="M59" s="17">
        <v>497.2</v>
      </c>
      <c r="N59" s="17">
        <v>0</v>
      </c>
      <c r="O59" s="17">
        <v>227.52</v>
      </c>
      <c r="P59" s="17">
        <f t="shared" si="0"/>
        <v>1481.68</v>
      </c>
    </row>
    <row r="60" spans="1:16" s="34" customFormat="1" x14ac:dyDescent="0.25">
      <c r="A60" s="7" t="s">
        <v>16</v>
      </c>
      <c r="B60" s="8" t="s">
        <v>17</v>
      </c>
      <c r="C60" s="9">
        <v>5879228428</v>
      </c>
      <c r="D60" s="26" t="s">
        <v>103</v>
      </c>
      <c r="E60" s="19" t="s">
        <v>29</v>
      </c>
      <c r="F60" s="12" t="s">
        <v>30</v>
      </c>
      <c r="G60" s="13" t="s">
        <v>20</v>
      </c>
      <c r="H60" s="14" t="s">
        <v>21</v>
      </c>
      <c r="I60" s="15">
        <v>40</v>
      </c>
      <c r="J60" s="23">
        <v>2200</v>
      </c>
      <c r="K60" s="17">
        <v>0</v>
      </c>
      <c r="L60" s="17">
        <v>814.13</v>
      </c>
      <c r="M60" s="17">
        <v>242.4</v>
      </c>
      <c r="N60" s="17">
        <v>0</v>
      </c>
      <c r="O60" s="17">
        <v>230.6</v>
      </c>
      <c r="P60" s="17">
        <f t="shared" si="0"/>
        <v>2211.8000000000002</v>
      </c>
    </row>
    <row r="61" spans="1:16" s="34" customFormat="1" x14ac:dyDescent="0.25">
      <c r="A61" s="7" t="s">
        <v>16</v>
      </c>
      <c r="B61" s="8" t="s">
        <v>17</v>
      </c>
      <c r="C61" s="9">
        <v>810359421</v>
      </c>
      <c r="D61" s="26" t="s">
        <v>104</v>
      </c>
      <c r="E61" s="19" t="s">
        <v>29</v>
      </c>
      <c r="F61" s="12" t="s">
        <v>67</v>
      </c>
      <c r="G61" s="13" t="s">
        <v>20</v>
      </c>
      <c r="H61" s="14" t="s">
        <v>21</v>
      </c>
      <c r="I61" s="15">
        <v>30</v>
      </c>
      <c r="J61" s="23">
        <v>2076.15</v>
      </c>
      <c r="K61" s="17">
        <v>0</v>
      </c>
      <c r="L61" s="17">
        <v>0</v>
      </c>
      <c r="M61" s="17">
        <v>242.4</v>
      </c>
      <c r="N61" s="17">
        <v>0</v>
      </c>
      <c r="O61" s="17">
        <v>232</v>
      </c>
      <c r="P61" s="17">
        <f t="shared" si="0"/>
        <v>2086.5500000000002</v>
      </c>
    </row>
    <row r="62" spans="1:16" s="34" customFormat="1" x14ac:dyDescent="0.25">
      <c r="A62" s="7" t="s">
        <v>16</v>
      </c>
      <c r="B62" s="8" t="s">
        <v>17</v>
      </c>
      <c r="C62" s="9">
        <v>8031934401</v>
      </c>
      <c r="D62" s="26" t="s">
        <v>105</v>
      </c>
      <c r="E62" s="19" t="s">
        <v>29</v>
      </c>
      <c r="F62" s="12" t="s">
        <v>33</v>
      </c>
      <c r="G62" s="13" t="s">
        <v>20</v>
      </c>
      <c r="H62" s="14" t="s">
        <v>21</v>
      </c>
      <c r="I62" s="15">
        <v>24</v>
      </c>
      <c r="J62" s="23">
        <v>2215.5700000000002</v>
      </c>
      <c r="K62" s="17">
        <v>0</v>
      </c>
      <c r="L62" s="17">
        <v>0</v>
      </c>
      <c r="M62" s="17">
        <v>1273.96</v>
      </c>
      <c r="N62" s="17">
        <v>0</v>
      </c>
      <c r="O62" s="17">
        <v>469.43</v>
      </c>
      <c r="P62" s="17">
        <f>J62+M62+N62-O62</f>
        <v>3020.1000000000004</v>
      </c>
    </row>
    <row r="63" spans="1:16" s="34" customFormat="1" x14ac:dyDescent="0.25">
      <c r="A63" s="7" t="s">
        <v>16</v>
      </c>
      <c r="B63" s="8" t="s">
        <v>17</v>
      </c>
      <c r="C63" s="9">
        <v>6299255420</v>
      </c>
      <c r="D63" s="26" t="s">
        <v>106</v>
      </c>
      <c r="E63" s="19" t="s">
        <v>35</v>
      </c>
      <c r="F63" s="20" t="s">
        <v>27</v>
      </c>
      <c r="G63" s="13" t="s">
        <v>20</v>
      </c>
      <c r="H63" s="14" t="s">
        <v>21</v>
      </c>
      <c r="I63" s="15">
        <v>44</v>
      </c>
      <c r="J63" s="23">
        <v>848.4</v>
      </c>
      <c r="K63" s="17">
        <v>0</v>
      </c>
      <c r="L63" s="17">
        <v>0</v>
      </c>
      <c r="M63" s="17">
        <v>606</v>
      </c>
      <c r="N63" s="17">
        <v>0</v>
      </c>
      <c r="O63" s="17">
        <v>209.67</v>
      </c>
      <c r="P63" s="17">
        <f t="shared" si="0"/>
        <v>1244.73</v>
      </c>
    </row>
    <row r="64" spans="1:16" s="34" customFormat="1" ht="15" customHeight="1" x14ac:dyDescent="0.25">
      <c r="A64" s="7" t="s">
        <v>16</v>
      </c>
      <c r="B64" s="8" t="s">
        <v>17</v>
      </c>
      <c r="C64" s="35">
        <v>4620775436</v>
      </c>
      <c r="D64" s="26" t="s">
        <v>107</v>
      </c>
      <c r="E64" s="36" t="s">
        <v>29</v>
      </c>
      <c r="F64" s="37" t="s">
        <v>91</v>
      </c>
      <c r="G64" s="38" t="s">
        <v>20</v>
      </c>
      <c r="H64" s="39" t="s">
        <v>21</v>
      </c>
      <c r="I64" s="40">
        <v>44</v>
      </c>
      <c r="J64" s="23">
        <v>3402.23</v>
      </c>
      <c r="K64" s="23">
        <v>0</v>
      </c>
      <c r="L64" s="23">
        <v>1412.19</v>
      </c>
      <c r="M64" s="23">
        <v>511.84</v>
      </c>
      <c r="N64" s="23">
        <v>0</v>
      </c>
      <c r="O64" s="23">
        <v>507.53</v>
      </c>
      <c r="P64" s="23">
        <f t="shared" si="0"/>
        <v>3406.54</v>
      </c>
    </row>
    <row r="65" spans="1:16" s="34" customFormat="1" x14ac:dyDescent="0.25">
      <c r="A65" s="7" t="s">
        <v>16</v>
      </c>
      <c r="B65" s="8" t="s">
        <v>17</v>
      </c>
      <c r="C65" s="24">
        <v>61087300487</v>
      </c>
      <c r="D65" s="30" t="s">
        <v>108</v>
      </c>
      <c r="E65" s="19" t="s">
        <v>29</v>
      </c>
      <c r="F65" s="20" t="s">
        <v>19</v>
      </c>
      <c r="G65" s="13" t="s">
        <v>20</v>
      </c>
      <c r="H65" s="14" t="s">
        <v>21</v>
      </c>
      <c r="I65" s="15">
        <v>44</v>
      </c>
      <c r="J65" s="23">
        <v>0</v>
      </c>
      <c r="K65" s="17">
        <v>0</v>
      </c>
      <c r="L65" s="17">
        <v>499.9</v>
      </c>
      <c r="M65" s="17">
        <v>1980.34</v>
      </c>
      <c r="N65" s="17">
        <v>0</v>
      </c>
      <c r="O65" s="17">
        <v>1670.82</v>
      </c>
      <c r="P65" s="17">
        <f t="shared" si="0"/>
        <v>309.52</v>
      </c>
    </row>
    <row r="66" spans="1:16" s="34" customFormat="1" x14ac:dyDescent="0.25">
      <c r="A66" s="7" t="s">
        <v>16</v>
      </c>
      <c r="B66" s="8" t="s">
        <v>17</v>
      </c>
      <c r="C66" s="9">
        <v>92120482420</v>
      </c>
      <c r="D66" s="26" t="s">
        <v>109</v>
      </c>
      <c r="E66" s="19" t="s">
        <v>29</v>
      </c>
      <c r="F66" s="32" t="s">
        <v>19</v>
      </c>
      <c r="G66" s="13" t="s">
        <v>20</v>
      </c>
      <c r="H66" s="14" t="s">
        <v>21</v>
      </c>
      <c r="I66" s="15">
        <v>44</v>
      </c>
      <c r="J66" s="23">
        <v>1252.53</v>
      </c>
      <c r="K66" s="17">
        <v>0</v>
      </c>
      <c r="L66" s="17">
        <v>0</v>
      </c>
      <c r="M66" s="17">
        <v>432.66</v>
      </c>
      <c r="N66" s="17">
        <v>0</v>
      </c>
      <c r="O66" s="17">
        <v>233.68</v>
      </c>
      <c r="P66" s="17">
        <f t="shared" si="0"/>
        <v>1451.51</v>
      </c>
    </row>
    <row r="67" spans="1:16" s="34" customFormat="1" x14ac:dyDescent="0.25">
      <c r="A67" s="7" t="s">
        <v>16</v>
      </c>
      <c r="B67" s="8" t="s">
        <v>17</v>
      </c>
      <c r="C67" s="24">
        <v>4995622403</v>
      </c>
      <c r="D67" s="30" t="s">
        <v>110</v>
      </c>
      <c r="E67" s="19" t="s">
        <v>29</v>
      </c>
      <c r="F67" s="12" t="s">
        <v>19</v>
      </c>
      <c r="G67" s="13" t="s">
        <v>20</v>
      </c>
      <c r="H67" s="14" t="s">
        <v>21</v>
      </c>
      <c r="I67" s="15">
        <v>44</v>
      </c>
      <c r="J67" s="23">
        <v>1252.53</v>
      </c>
      <c r="K67" s="17">
        <v>0</v>
      </c>
      <c r="L67" s="17">
        <v>0</v>
      </c>
      <c r="M67" s="17">
        <v>242.4</v>
      </c>
      <c r="N67" s="17">
        <v>0</v>
      </c>
      <c r="O67" s="17">
        <v>216.56</v>
      </c>
      <c r="P67" s="17">
        <f t="shared" ref="P67:P132" si="1">J67+M67+N67-O67</f>
        <v>1278.3700000000001</v>
      </c>
    </row>
    <row r="68" spans="1:16" s="34" customFormat="1" x14ac:dyDescent="0.25">
      <c r="A68" s="7" t="s">
        <v>16</v>
      </c>
      <c r="B68" s="8" t="s">
        <v>17</v>
      </c>
      <c r="C68" s="24">
        <v>86566539468</v>
      </c>
      <c r="D68" s="30" t="s">
        <v>111</v>
      </c>
      <c r="E68" s="19" t="s">
        <v>35</v>
      </c>
      <c r="F68" s="12" t="s">
        <v>53</v>
      </c>
      <c r="G68" s="13" t="s">
        <v>20</v>
      </c>
      <c r="H68" s="14" t="s">
        <v>21</v>
      </c>
      <c r="I68" s="15">
        <v>44</v>
      </c>
      <c r="J68" s="23">
        <v>1400</v>
      </c>
      <c r="K68" s="17">
        <v>0</v>
      </c>
      <c r="L68" s="17">
        <v>0</v>
      </c>
      <c r="M68" s="17">
        <v>242.4</v>
      </c>
      <c r="N68" s="17">
        <v>0</v>
      </c>
      <c r="O68" s="17">
        <v>241.63</v>
      </c>
      <c r="P68" s="17">
        <f t="shared" si="1"/>
        <v>1400.77</v>
      </c>
    </row>
    <row r="69" spans="1:16" s="34" customFormat="1" x14ac:dyDescent="0.25">
      <c r="A69" s="7" t="s">
        <v>16</v>
      </c>
      <c r="B69" s="8" t="s">
        <v>17</v>
      </c>
      <c r="C69" s="9">
        <v>3825030407</v>
      </c>
      <c r="D69" s="26" t="s">
        <v>112</v>
      </c>
      <c r="E69" s="19" t="s">
        <v>29</v>
      </c>
      <c r="F69" s="12" t="s">
        <v>46</v>
      </c>
      <c r="G69" s="13" t="s">
        <v>20</v>
      </c>
      <c r="H69" s="14" t="s">
        <v>21</v>
      </c>
      <c r="I69" s="15">
        <v>44</v>
      </c>
      <c r="J69" s="23">
        <v>1252.53</v>
      </c>
      <c r="K69" s="17">
        <v>0</v>
      </c>
      <c r="L69" s="17">
        <v>0</v>
      </c>
      <c r="M69" s="17">
        <v>446.25</v>
      </c>
      <c r="N69" s="17">
        <v>0</v>
      </c>
      <c r="O69" s="17">
        <v>159.76</v>
      </c>
      <c r="P69" s="17">
        <f t="shared" si="1"/>
        <v>1539.02</v>
      </c>
    </row>
    <row r="70" spans="1:16" s="34" customFormat="1" x14ac:dyDescent="0.25">
      <c r="A70" s="7" t="s">
        <v>16</v>
      </c>
      <c r="B70" s="8" t="s">
        <v>17</v>
      </c>
      <c r="C70" s="9">
        <v>6346714481</v>
      </c>
      <c r="D70" s="26" t="s">
        <v>113</v>
      </c>
      <c r="E70" s="41">
        <v>2</v>
      </c>
      <c r="F70" s="29">
        <v>322205</v>
      </c>
      <c r="G70" s="13" t="s">
        <v>20</v>
      </c>
      <c r="H70" s="42">
        <v>1</v>
      </c>
      <c r="I70" s="43">
        <v>44</v>
      </c>
      <c r="J70" s="23">
        <v>1127.28</v>
      </c>
      <c r="K70" s="17">
        <v>0</v>
      </c>
      <c r="L70" s="17">
        <v>0</v>
      </c>
      <c r="M70" s="17">
        <v>367.65</v>
      </c>
      <c r="N70" s="17">
        <v>0</v>
      </c>
      <c r="O70" s="17">
        <v>388.47</v>
      </c>
      <c r="P70" s="17">
        <f t="shared" si="1"/>
        <v>1106.4599999999998</v>
      </c>
    </row>
    <row r="71" spans="1:16" s="34" customFormat="1" x14ac:dyDescent="0.25">
      <c r="A71" s="7" t="s">
        <v>16</v>
      </c>
      <c r="B71" s="8" t="s">
        <v>17</v>
      </c>
      <c r="C71" s="44">
        <v>10505042401</v>
      </c>
      <c r="D71" s="30" t="s">
        <v>114</v>
      </c>
      <c r="E71" s="19" t="s">
        <v>29</v>
      </c>
      <c r="F71" s="12" t="s">
        <v>19</v>
      </c>
      <c r="G71" s="13" t="s">
        <v>20</v>
      </c>
      <c r="H71" s="14" t="s">
        <v>21</v>
      </c>
      <c r="I71" s="15">
        <v>44</v>
      </c>
      <c r="J71" s="23">
        <v>1252.53</v>
      </c>
      <c r="K71" s="17">
        <v>0</v>
      </c>
      <c r="L71" s="17">
        <v>0</v>
      </c>
      <c r="M71" s="17">
        <v>446.25</v>
      </c>
      <c r="N71" s="17">
        <v>0</v>
      </c>
      <c r="O71" s="17">
        <v>234.91</v>
      </c>
      <c r="P71" s="17">
        <f t="shared" si="1"/>
        <v>1463.87</v>
      </c>
    </row>
    <row r="72" spans="1:16" s="34" customFormat="1" ht="17.25" customHeight="1" x14ac:dyDescent="0.25">
      <c r="A72" s="7" t="s">
        <v>16</v>
      </c>
      <c r="B72" s="8" t="s">
        <v>17</v>
      </c>
      <c r="C72" s="9">
        <v>7538262407</v>
      </c>
      <c r="D72" s="26" t="s">
        <v>115</v>
      </c>
      <c r="E72" s="19" t="s">
        <v>29</v>
      </c>
      <c r="F72" s="12" t="s">
        <v>91</v>
      </c>
      <c r="G72" s="13" t="s">
        <v>20</v>
      </c>
      <c r="H72" s="14" t="s">
        <v>21</v>
      </c>
      <c r="I72" s="15">
        <v>26</v>
      </c>
      <c r="J72" s="23">
        <v>3288.82</v>
      </c>
      <c r="K72" s="17">
        <v>0</v>
      </c>
      <c r="L72" s="17">
        <v>2382.9299999999998</v>
      </c>
      <c r="M72" s="17">
        <v>1296.8699999999999</v>
      </c>
      <c r="N72" s="17">
        <v>0</v>
      </c>
      <c r="O72" s="17">
        <v>733.8</v>
      </c>
      <c r="P72" s="17">
        <f t="shared" si="1"/>
        <v>3851.8900000000003</v>
      </c>
    </row>
    <row r="73" spans="1:16" s="33" customFormat="1" x14ac:dyDescent="0.25">
      <c r="A73" s="7" t="s">
        <v>16</v>
      </c>
      <c r="B73" s="8" t="s">
        <v>17</v>
      </c>
      <c r="C73" s="9">
        <v>3360673484</v>
      </c>
      <c r="D73" s="26" t="s">
        <v>116</v>
      </c>
      <c r="E73" s="19" t="s">
        <v>29</v>
      </c>
      <c r="F73" s="12" t="s">
        <v>19</v>
      </c>
      <c r="G73" s="13" t="s">
        <v>20</v>
      </c>
      <c r="H73" s="14" t="s">
        <v>21</v>
      </c>
      <c r="I73" s="15">
        <v>44</v>
      </c>
      <c r="J73" s="23">
        <v>1252.53</v>
      </c>
      <c r="K73" s="17">
        <v>0</v>
      </c>
      <c r="L73" s="17">
        <v>0</v>
      </c>
      <c r="M73" s="17">
        <v>446.25</v>
      </c>
      <c r="N73" s="17">
        <v>0</v>
      </c>
      <c r="O73" s="17">
        <v>259.95999999999998</v>
      </c>
      <c r="P73" s="17">
        <f t="shared" si="1"/>
        <v>1438.82</v>
      </c>
    </row>
    <row r="74" spans="1:16" s="21" customFormat="1" x14ac:dyDescent="0.25">
      <c r="A74" s="7" t="s">
        <v>16</v>
      </c>
      <c r="B74" s="8" t="s">
        <v>17</v>
      </c>
      <c r="C74" s="9">
        <v>10068012438</v>
      </c>
      <c r="D74" s="26" t="s">
        <v>117</v>
      </c>
      <c r="E74" s="19" t="s">
        <v>35</v>
      </c>
      <c r="F74" s="12" t="s">
        <v>23</v>
      </c>
      <c r="G74" s="13" t="s">
        <v>20</v>
      </c>
      <c r="H74" s="14" t="s">
        <v>21</v>
      </c>
      <c r="I74" s="15">
        <v>44</v>
      </c>
      <c r="J74" s="23">
        <v>848.4</v>
      </c>
      <c r="K74" s="17">
        <v>0</v>
      </c>
      <c r="L74" s="17">
        <v>0</v>
      </c>
      <c r="M74" s="17">
        <v>854.68</v>
      </c>
      <c r="N74" s="17">
        <v>0</v>
      </c>
      <c r="O74" s="17">
        <v>531.04999999999995</v>
      </c>
      <c r="P74" s="17">
        <f t="shared" si="1"/>
        <v>1172.03</v>
      </c>
    </row>
    <row r="75" spans="1:16" s="21" customFormat="1" x14ac:dyDescent="0.25">
      <c r="A75" s="7" t="s">
        <v>16</v>
      </c>
      <c r="B75" s="8" t="s">
        <v>17</v>
      </c>
      <c r="C75" s="9">
        <v>8493083488</v>
      </c>
      <c r="D75" s="26" t="s">
        <v>118</v>
      </c>
      <c r="E75" s="19" t="s">
        <v>29</v>
      </c>
      <c r="F75" s="20" t="s">
        <v>56</v>
      </c>
      <c r="G75" s="13" t="s">
        <v>20</v>
      </c>
      <c r="H75" s="14" t="s">
        <v>21</v>
      </c>
      <c r="I75" s="15">
        <v>12</v>
      </c>
      <c r="J75" s="23">
        <v>2181.6</v>
      </c>
      <c r="K75" s="17">
        <v>0</v>
      </c>
      <c r="L75" s="17">
        <v>0</v>
      </c>
      <c r="M75" s="17">
        <v>872.64</v>
      </c>
      <c r="N75" s="17">
        <v>0</v>
      </c>
      <c r="O75" s="17">
        <v>343.29</v>
      </c>
      <c r="P75" s="17">
        <f t="shared" si="1"/>
        <v>2710.95</v>
      </c>
    </row>
    <row r="76" spans="1:16" s="21" customFormat="1" x14ac:dyDescent="0.25">
      <c r="A76" s="7" t="s">
        <v>16</v>
      </c>
      <c r="B76" s="8" t="s">
        <v>17</v>
      </c>
      <c r="C76" s="9">
        <v>8375171417</v>
      </c>
      <c r="D76" s="26" t="s">
        <v>119</v>
      </c>
      <c r="E76" s="41">
        <v>2</v>
      </c>
      <c r="F76" s="29">
        <v>322205</v>
      </c>
      <c r="G76" s="13" t="s">
        <v>20</v>
      </c>
      <c r="H76" s="42">
        <v>1</v>
      </c>
      <c r="I76" s="43">
        <v>44</v>
      </c>
      <c r="J76" s="23">
        <v>1043.77</v>
      </c>
      <c r="K76" s="17">
        <v>0</v>
      </c>
      <c r="L76" s="17">
        <v>0</v>
      </c>
      <c r="M76" s="17">
        <v>507.63</v>
      </c>
      <c r="N76" s="17">
        <v>0</v>
      </c>
      <c r="O76" s="17">
        <v>141.41</v>
      </c>
      <c r="P76" s="17">
        <f t="shared" si="1"/>
        <v>1409.99</v>
      </c>
    </row>
    <row r="77" spans="1:16" s="21" customFormat="1" x14ac:dyDescent="0.25">
      <c r="A77" s="7" t="s">
        <v>16</v>
      </c>
      <c r="B77" s="8" t="s">
        <v>17</v>
      </c>
      <c r="C77" s="9">
        <v>39140016404</v>
      </c>
      <c r="D77" s="26" t="s">
        <v>120</v>
      </c>
      <c r="E77" s="19" t="s">
        <v>21</v>
      </c>
      <c r="F77" s="12" t="s">
        <v>121</v>
      </c>
      <c r="G77" s="13" t="s">
        <v>20</v>
      </c>
      <c r="H77" s="14" t="s">
        <v>29</v>
      </c>
      <c r="I77" s="15">
        <v>44</v>
      </c>
      <c r="J77" s="23">
        <v>18000</v>
      </c>
      <c r="K77" s="17">
        <v>0</v>
      </c>
      <c r="L77" s="17">
        <v>0</v>
      </c>
      <c r="M77" s="17">
        <v>22185.46</v>
      </c>
      <c r="N77" s="17">
        <v>0</v>
      </c>
      <c r="O77" s="17">
        <v>10800.22</v>
      </c>
      <c r="P77" s="17">
        <f t="shared" si="1"/>
        <v>29385.239999999998</v>
      </c>
    </row>
    <row r="78" spans="1:16" s="21" customFormat="1" x14ac:dyDescent="0.25">
      <c r="A78" s="7" t="s">
        <v>16</v>
      </c>
      <c r="B78" s="8" t="s">
        <v>17</v>
      </c>
      <c r="C78" s="9">
        <v>10751312436</v>
      </c>
      <c r="D78" s="26" t="s">
        <v>122</v>
      </c>
      <c r="E78" s="19" t="s">
        <v>29</v>
      </c>
      <c r="F78" s="12" t="s">
        <v>30</v>
      </c>
      <c r="G78" s="13" t="s">
        <v>20</v>
      </c>
      <c r="H78" s="14" t="s">
        <v>21</v>
      </c>
      <c r="I78" s="15">
        <v>40</v>
      </c>
      <c r="J78" s="23">
        <v>2200</v>
      </c>
      <c r="K78" s="17">
        <v>0</v>
      </c>
      <c r="L78" s="17">
        <v>814.13</v>
      </c>
      <c r="M78" s="17">
        <v>242.4</v>
      </c>
      <c r="N78" s="17">
        <v>0</v>
      </c>
      <c r="O78" s="17">
        <v>230.6</v>
      </c>
      <c r="P78" s="17">
        <f t="shared" si="1"/>
        <v>2211.8000000000002</v>
      </c>
    </row>
    <row r="79" spans="1:16" s="34" customFormat="1" x14ac:dyDescent="0.25">
      <c r="A79" s="7" t="s">
        <v>16</v>
      </c>
      <c r="B79" s="8" t="s">
        <v>17</v>
      </c>
      <c r="C79" s="24">
        <v>46543214899</v>
      </c>
      <c r="D79" s="30" t="s">
        <v>123</v>
      </c>
      <c r="E79" s="19" t="s">
        <v>35</v>
      </c>
      <c r="F79" s="12" t="s">
        <v>75</v>
      </c>
      <c r="G79" s="13" t="s">
        <v>20</v>
      </c>
      <c r="H79" s="14" t="s">
        <v>21</v>
      </c>
      <c r="I79" s="15">
        <v>44</v>
      </c>
      <c r="J79" s="23">
        <v>1212</v>
      </c>
      <c r="K79" s="17">
        <v>0</v>
      </c>
      <c r="L79" s="17">
        <v>0</v>
      </c>
      <c r="M79" s="17">
        <v>242.4</v>
      </c>
      <c r="N79" s="17">
        <v>0</v>
      </c>
      <c r="O79" s="17">
        <v>209.67</v>
      </c>
      <c r="P79" s="17">
        <f t="shared" si="1"/>
        <v>1244.73</v>
      </c>
    </row>
    <row r="80" spans="1:16" s="34" customFormat="1" x14ac:dyDescent="0.25">
      <c r="A80" s="7" t="s">
        <v>16</v>
      </c>
      <c r="B80" s="8" t="s">
        <v>17</v>
      </c>
      <c r="C80" s="9">
        <v>2562493427</v>
      </c>
      <c r="D80" s="26" t="s">
        <v>124</v>
      </c>
      <c r="E80" s="19" t="s">
        <v>29</v>
      </c>
      <c r="F80" s="12" t="s">
        <v>33</v>
      </c>
      <c r="G80" s="13" t="s">
        <v>20</v>
      </c>
      <c r="H80" s="14" t="s">
        <v>21</v>
      </c>
      <c r="I80" s="15">
        <v>24</v>
      </c>
      <c r="J80" s="23">
        <v>1994.01</v>
      </c>
      <c r="K80" s="17">
        <v>0</v>
      </c>
      <c r="L80" s="17">
        <v>0</v>
      </c>
      <c r="M80" s="17">
        <v>1426.83</v>
      </c>
      <c r="N80" s="17">
        <v>0</v>
      </c>
      <c r="O80" s="17">
        <v>452.2</v>
      </c>
      <c r="P80" s="17">
        <f t="shared" si="1"/>
        <v>2968.6400000000003</v>
      </c>
    </row>
    <row r="81" spans="1:16" s="34" customFormat="1" x14ac:dyDescent="0.25">
      <c r="A81" s="7" t="s">
        <v>16</v>
      </c>
      <c r="B81" s="8" t="s">
        <v>17</v>
      </c>
      <c r="C81" s="9">
        <v>4492125485</v>
      </c>
      <c r="D81" s="26" t="s">
        <v>125</v>
      </c>
      <c r="E81" s="41">
        <v>2</v>
      </c>
      <c r="F81" s="29">
        <v>322205</v>
      </c>
      <c r="G81" s="13" t="s">
        <v>20</v>
      </c>
      <c r="H81" s="42">
        <v>1</v>
      </c>
      <c r="I81" s="43">
        <v>44</v>
      </c>
      <c r="J81" s="23">
        <v>1252.53</v>
      </c>
      <c r="K81" s="17">
        <v>0</v>
      </c>
      <c r="L81" s="17">
        <v>0</v>
      </c>
      <c r="M81" s="17">
        <v>298.87</v>
      </c>
      <c r="N81" s="17">
        <v>0</v>
      </c>
      <c r="O81" s="17">
        <v>141.41</v>
      </c>
      <c r="P81" s="17">
        <f t="shared" si="1"/>
        <v>1409.99</v>
      </c>
    </row>
    <row r="82" spans="1:16" s="34" customFormat="1" x14ac:dyDescent="0.25">
      <c r="A82" s="7" t="s">
        <v>16</v>
      </c>
      <c r="B82" s="8" t="s">
        <v>17</v>
      </c>
      <c r="C82" s="9">
        <v>2546359460</v>
      </c>
      <c r="D82" s="26" t="s">
        <v>126</v>
      </c>
      <c r="E82" s="19" t="s">
        <v>35</v>
      </c>
      <c r="F82" s="12" t="s">
        <v>62</v>
      </c>
      <c r="G82" s="13" t="s">
        <v>20</v>
      </c>
      <c r="H82" s="14" t="s">
        <v>21</v>
      </c>
      <c r="I82" s="15">
        <v>44</v>
      </c>
      <c r="J82" s="23">
        <v>1550</v>
      </c>
      <c r="K82" s="17">
        <v>0</v>
      </c>
      <c r="L82" s="17">
        <v>0</v>
      </c>
      <c r="M82" s="17">
        <v>486.81</v>
      </c>
      <c r="N82" s="17">
        <v>0</v>
      </c>
      <c r="O82" s="17">
        <v>196.13</v>
      </c>
      <c r="P82" s="17">
        <f t="shared" si="1"/>
        <v>1840.6799999999998</v>
      </c>
    </row>
    <row r="83" spans="1:16" s="34" customFormat="1" x14ac:dyDescent="0.25">
      <c r="A83" s="7" t="s">
        <v>16</v>
      </c>
      <c r="B83" s="8" t="s">
        <v>17</v>
      </c>
      <c r="C83" s="24">
        <v>6662742406</v>
      </c>
      <c r="D83" s="30" t="s">
        <v>127</v>
      </c>
      <c r="E83" s="19" t="s">
        <v>21</v>
      </c>
      <c r="F83" s="12" t="s">
        <v>25</v>
      </c>
      <c r="G83" s="13" t="s">
        <v>20</v>
      </c>
      <c r="H83" s="14" t="s">
        <v>21</v>
      </c>
      <c r="I83" s="15">
        <v>24</v>
      </c>
      <c r="J83" s="23">
        <v>9000</v>
      </c>
      <c r="K83" s="17">
        <v>0</v>
      </c>
      <c r="L83" s="17">
        <v>0</v>
      </c>
      <c r="M83" s="17">
        <v>4745.42</v>
      </c>
      <c r="N83" s="17">
        <v>0</v>
      </c>
      <c r="O83" s="17">
        <v>3140.62</v>
      </c>
      <c r="P83" s="17">
        <f t="shared" si="1"/>
        <v>10604.8</v>
      </c>
    </row>
    <row r="84" spans="1:16" s="34" customFormat="1" x14ac:dyDescent="0.25">
      <c r="A84" s="7" t="s">
        <v>16</v>
      </c>
      <c r="B84" s="8" t="s">
        <v>17</v>
      </c>
      <c r="C84" s="24">
        <v>6993404460</v>
      </c>
      <c r="D84" s="30" t="s">
        <v>128</v>
      </c>
      <c r="E84" s="19" t="s">
        <v>35</v>
      </c>
      <c r="F84" s="20" t="s">
        <v>27</v>
      </c>
      <c r="G84" s="13" t="s">
        <v>20</v>
      </c>
      <c r="H84" s="14" t="s">
        <v>21</v>
      </c>
      <c r="I84" s="15">
        <v>44</v>
      </c>
      <c r="J84" s="23">
        <v>1212</v>
      </c>
      <c r="K84" s="17">
        <v>0</v>
      </c>
      <c r="L84" s="17">
        <v>0</v>
      </c>
      <c r="M84" s="17">
        <v>424.77</v>
      </c>
      <c r="N84" s="17">
        <v>0</v>
      </c>
      <c r="O84" s="17">
        <v>209.67</v>
      </c>
      <c r="P84" s="17">
        <f t="shared" si="1"/>
        <v>1427.1</v>
      </c>
    </row>
    <row r="85" spans="1:16" s="34" customFormat="1" x14ac:dyDescent="0.25">
      <c r="A85" s="7" t="s">
        <v>16</v>
      </c>
      <c r="B85" s="8" t="s">
        <v>17</v>
      </c>
      <c r="C85" s="9">
        <v>6315436439</v>
      </c>
      <c r="D85" s="26" t="s">
        <v>129</v>
      </c>
      <c r="E85" s="19" t="s">
        <v>29</v>
      </c>
      <c r="F85" s="12" t="s">
        <v>19</v>
      </c>
      <c r="G85" s="13" t="s">
        <v>20</v>
      </c>
      <c r="H85" s="14" t="s">
        <v>21</v>
      </c>
      <c r="I85" s="15">
        <v>44</v>
      </c>
      <c r="J85" s="23">
        <v>1127.28</v>
      </c>
      <c r="K85" s="17">
        <v>0</v>
      </c>
      <c r="L85" s="17">
        <v>0</v>
      </c>
      <c r="M85" s="17">
        <v>567.79</v>
      </c>
      <c r="N85" s="17">
        <v>0</v>
      </c>
      <c r="O85" s="17">
        <v>234.57</v>
      </c>
      <c r="P85" s="17">
        <f t="shared" si="1"/>
        <v>1460.5</v>
      </c>
    </row>
    <row r="86" spans="1:16" s="34" customFormat="1" x14ac:dyDescent="0.25">
      <c r="A86" s="7" t="s">
        <v>16</v>
      </c>
      <c r="B86" s="8" t="s">
        <v>17</v>
      </c>
      <c r="C86" s="9">
        <v>10560715404</v>
      </c>
      <c r="D86" s="26" t="s">
        <v>130</v>
      </c>
      <c r="E86" s="19" t="s">
        <v>29</v>
      </c>
      <c r="F86" s="20" t="s">
        <v>56</v>
      </c>
      <c r="G86" s="13" t="s">
        <v>20</v>
      </c>
      <c r="H86" s="14" t="s">
        <v>21</v>
      </c>
      <c r="I86" s="15">
        <v>12</v>
      </c>
      <c r="J86" s="23">
        <v>2181.6</v>
      </c>
      <c r="K86" s="17">
        <v>0</v>
      </c>
      <c r="L86" s="17">
        <v>0</v>
      </c>
      <c r="M86" s="17">
        <v>872.64</v>
      </c>
      <c r="N86" s="17">
        <v>0</v>
      </c>
      <c r="O86" s="17">
        <v>343.29</v>
      </c>
      <c r="P86" s="17">
        <f t="shared" si="1"/>
        <v>2710.95</v>
      </c>
    </row>
    <row r="87" spans="1:16" s="34" customFormat="1" x14ac:dyDescent="0.25">
      <c r="A87" s="7" t="s">
        <v>16</v>
      </c>
      <c r="B87" s="8" t="s">
        <v>17</v>
      </c>
      <c r="C87" s="9">
        <v>11297041496</v>
      </c>
      <c r="D87" s="26" t="s">
        <v>131</v>
      </c>
      <c r="E87" s="19" t="s">
        <v>29</v>
      </c>
      <c r="F87" s="20" t="s">
        <v>132</v>
      </c>
      <c r="G87" s="13" t="s">
        <v>20</v>
      </c>
      <c r="H87" s="14" t="s">
        <v>21</v>
      </c>
      <c r="I87" s="15">
        <v>40</v>
      </c>
      <c r="J87" s="23">
        <v>2700</v>
      </c>
      <c r="K87" s="17">
        <v>0</v>
      </c>
      <c r="L87" s="17">
        <v>0</v>
      </c>
      <c r="M87" s="17">
        <v>242.4</v>
      </c>
      <c r="N87" s="17">
        <v>0</v>
      </c>
      <c r="O87" s="17">
        <v>374.3</v>
      </c>
      <c r="P87" s="17">
        <f t="shared" si="1"/>
        <v>2568.1</v>
      </c>
    </row>
    <row r="88" spans="1:16" s="34" customFormat="1" x14ac:dyDescent="0.25">
      <c r="A88" s="7" t="s">
        <v>16</v>
      </c>
      <c r="B88" s="8" t="s">
        <v>17</v>
      </c>
      <c r="C88" s="9">
        <v>70306823438</v>
      </c>
      <c r="D88" s="26" t="s">
        <v>133</v>
      </c>
      <c r="E88" s="19" t="s">
        <v>29</v>
      </c>
      <c r="F88" s="12" t="s">
        <v>56</v>
      </c>
      <c r="G88" s="13" t="s">
        <v>20</v>
      </c>
      <c r="H88" s="14" t="s">
        <v>21</v>
      </c>
      <c r="I88" s="15">
        <v>12</v>
      </c>
      <c r="J88" s="23">
        <v>2036.16</v>
      </c>
      <c r="K88" s="17">
        <v>0</v>
      </c>
      <c r="L88" s="17">
        <v>0</v>
      </c>
      <c r="M88" s="17">
        <v>1018.08</v>
      </c>
      <c r="N88" s="17">
        <v>0</v>
      </c>
      <c r="O88" s="17">
        <v>343.29</v>
      </c>
      <c r="P88" s="17">
        <f t="shared" si="1"/>
        <v>2710.9500000000003</v>
      </c>
    </row>
    <row r="89" spans="1:16" s="34" customFormat="1" ht="15" customHeight="1" x14ac:dyDescent="0.25">
      <c r="A89" s="7" t="s">
        <v>16</v>
      </c>
      <c r="B89" s="8" t="s">
        <v>17</v>
      </c>
      <c r="C89" s="9">
        <v>70811055485</v>
      </c>
      <c r="D89" s="26" t="s">
        <v>134</v>
      </c>
      <c r="E89" s="19" t="s">
        <v>29</v>
      </c>
      <c r="F89" s="12" t="s">
        <v>19</v>
      </c>
      <c r="G89" s="13" t="s">
        <v>20</v>
      </c>
      <c r="H89" s="14" t="s">
        <v>21</v>
      </c>
      <c r="I89" s="15">
        <v>44</v>
      </c>
      <c r="J89" s="23">
        <v>1210.78</v>
      </c>
      <c r="K89" s="17">
        <v>0</v>
      </c>
      <c r="L89" s="17">
        <v>0</v>
      </c>
      <c r="M89" s="17">
        <v>284.14999999999998</v>
      </c>
      <c r="N89" s="17">
        <v>0</v>
      </c>
      <c r="O89" s="17">
        <v>216.56</v>
      </c>
      <c r="P89" s="17">
        <f t="shared" si="1"/>
        <v>1278.3699999999999</v>
      </c>
    </row>
    <row r="90" spans="1:16" s="34" customFormat="1" x14ac:dyDescent="0.25">
      <c r="A90" s="7" t="s">
        <v>16</v>
      </c>
      <c r="B90" s="8" t="s">
        <v>17</v>
      </c>
      <c r="C90" s="9">
        <v>98694910497</v>
      </c>
      <c r="D90" s="26" t="s">
        <v>135</v>
      </c>
      <c r="E90" s="19" t="s">
        <v>29</v>
      </c>
      <c r="F90" s="12" t="s">
        <v>19</v>
      </c>
      <c r="G90" s="13" t="s">
        <v>20</v>
      </c>
      <c r="H90" s="14" t="s">
        <v>21</v>
      </c>
      <c r="I90" s="15">
        <v>44</v>
      </c>
      <c r="J90" s="23">
        <v>1252.53</v>
      </c>
      <c r="K90" s="17">
        <v>0</v>
      </c>
      <c r="L90" s="17">
        <v>0</v>
      </c>
      <c r="M90" s="17">
        <v>446.25</v>
      </c>
      <c r="N90" s="17">
        <v>0</v>
      </c>
      <c r="O90" s="17">
        <v>234.91</v>
      </c>
      <c r="P90" s="17">
        <f t="shared" si="1"/>
        <v>1463.87</v>
      </c>
    </row>
    <row r="91" spans="1:16" s="33" customFormat="1" x14ac:dyDescent="0.25">
      <c r="A91" s="7" t="s">
        <v>16</v>
      </c>
      <c r="B91" s="8" t="s">
        <v>17</v>
      </c>
      <c r="C91" s="9">
        <v>70315023490</v>
      </c>
      <c r="D91" s="26" t="s">
        <v>136</v>
      </c>
      <c r="E91" s="19" t="s">
        <v>35</v>
      </c>
      <c r="F91" s="20" t="s">
        <v>23</v>
      </c>
      <c r="G91" s="13" t="s">
        <v>20</v>
      </c>
      <c r="H91" s="14" t="s">
        <v>21</v>
      </c>
      <c r="I91" s="15">
        <v>44</v>
      </c>
      <c r="J91" s="23">
        <v>1212</v>
      </c>
      <c r="K91" s="17">
        <v>0</v>
      </c>
      <c r="L91" s="17">
        <v>0</v>
      </c>
      <c r="M91" s="17">
        <v>355.34</v>
      </c>
      <c r="N91" s="17">
        <v>0</v>
      </c>
      <c r="O91" s="17">
        <v>209.67</v>
      </c>
      <c r="P91" s="17">
        <f t="shared" si="1"/>
        <v>1357.6699999999998</v>
      </c>
    </row>
    <row r="92" spans="1:16" s="33" customFormat="1" x14ac:dyDescent="0.25">
      <c r="A92" s="7" t="s">
        <v>16</v>
      </c>
      <c r="B92" s="8" t="s">
        <v>17</v>
      </c>
      <c r="C92" s="9">
        <v>13193018430</v>
      </c>
      <c r="D92" s="26" t="s">
        <v>137</v>
      </c>
      <c r="E92" s="19" t="s">
        <v>35</v>
      </c>
      <c r="F92" s="12" t="s">
        <v>23</v>
      </c>
      <c r="G92" s="13" t="s">
        <v>20</v>
      </c>
      <c r="H92" s="14" t="s">
        <v>21</v>
      </c>
      <c r="I92" s="15">
        <v>44</v>
      </c>
      <c r="J92" s="23">
        <v>1131.2</v>
      </c>
      <c r="K92" s="17">
        <v>0</v>
      </c>
      <c r="L92" s="17">
        <v>0</v>
      </c>
      <c r="M92" s="17">
        <v>226.24</v>
      </c>
      <c r="N92" s="17">
        <v>0</v>
      </c>
      <c r="O92" s="17">
        <v>194.47</v>
      </c>
      <c r="P92" s="17">
        <f t="shared" si="1"/>
        <v>1162.97</v>
      </c>
    </row>
    <row r="93" spans="1:16" s="33" customFormat="1" x14ac:dyDescent="0.25">
      <c r="A93" s="7" t="s">
        <v>16</v>
      </c>
      <c r="B93" s="8" t="s">
        <v>17</v>
      </c>
      <c r="C93" s="9">
        <v>1343233437</v>
      </c>
      <c r="D93" s="26" t="s">
        <v>138</v>
      </c>
      <c r="E93" s="19" t="s">
        <v>21</v>
      </c>
      <c r="F93" s="20" t="s">
        <v>25</v>
      </c>
      <c r="G93" s="13" t="s">
        <v>20</v>
      </c>
      <c r="H93" s="14" t="s">
        <v>21</v>
      </c>
      <c r="I93" s="15">
        <v>24</v>
      </c>
      <c r="J93" s="23">
        <v>6600</v>
      </c>
      <c r="K93" s="17">
        <v>0</v>
      </c>
      <c r="L93" s="17">
        <v>0</v>
      </c>
      <c r="M93" s="17">
        <v>4449.8</v>
      </c>
      <c r="N93" s="17">
        <v>0</v>
      </c>
      <c r="O93" s="17">
        <v>2126.1999999999998</v>
      </c>
      <c r="P93" s="17">
        <f t="shared" si="1"/>
        <v>8923.5999999999985</v>
      </c>
    </row>
    <row r="94" spans="1:16" s="33" customFormat="1" x14ac:dyDescent="0.25">
      <c r="A94" s="7" t="s">
        <v>16</v>
      </c>
      <c r="B94" s="8" t="s">
        <v>17</v>
      </c>
      <c r="C94" s="9">
        <v>3545645444</v>
      </c>
      <c r="D94" s="26" t="s">
        <v>139</v>
      </c>
      <c r="E94" s="19" t="s">
        <v>21</v>
      </c>
      <c r="F94" s="20" t="s">
        <v>72</v>
      </c>
      <c r="G94" s="13" t="s">
        <v>20</v>
      </c>
      <c r="H94" s="14" t="s">
        <v>21</v>
      </c>
      <c r="I94" s="15">
        <v>24</v>
      </c>
      <c r="J94" s="23">
        <v>7733.33</v>
      </c>
      <c r="K94" s="17">
        <v>0</v>
      </c>
      <c r="L94" s="17">
        <v>0</v>
      </c>
      <c r="M94" s="17">
        <v>1704.22</v>
      </c>
      <c r="N94" s="17">
        <v>0</v>
      </c>
      <c r="O94" s="17">
        <v>2178.13</v>
      </c>
      <c r="P94" s="17">
        <f t="shared" si="1"/>
        <v>7259.4199999999992</v>
      </c>
    </row>
    <row r="95" spans="1:16" s="33" customFormat="1" x14ac:dyDescent="0.25">
      <c r="A95" s="7" t="s">
        <v>16</v>
      </c>
      <c r="B95" s="8" t="s">
        <v>17</v>
      </c>
      <c r="C95" s="9">
        <v>2693094461</v>
      </c>
      <c r="D95" s="26" t="s">
        <v>140</v>
      </c>
      <c r="E95" s="19" t="s">
        <v>29</v>
      </c>
      <c r="F95" s="12" t="s">
        <v>30</v>
      </c>
      <c r="G95" s="13" t="s">
        <v>20</v>
      </c>
      <c r="H95" s="14" t="s">
        <v>21</v>
      </c>
      <c r="I95" s="15">
        <v>40</v>
      </c>
      <c r="J95" s="23">
        <v>2800</v>
      </c>
      <c r="K95" s="17">
        <v>0</v>
      </c>
      <c r="L95" s="17">
        <v>1394.43</v>
      </c>
      <c r="M95" s="17">
        <v>242.4</v>
      </c>
      <c r="N95" s="17">
        <v>0</v>
      </c>
      <c r="O95" s="17">
        <v>343.1</v>
      </c>
      <c r="P95" s="17">
        <f t="shared" si="1"/>
        <v>2699.3</v>
      </c>
    </row>
    <row r="96" spans="1:16" s="33" customFormat="1" x14ac:dyDescent="0.25">
      <c r="A96" s="7" t="s">
        <v>16</v>
      </c>
      <c r="B96" s="8" t="s">
        <v>17</v>
      </c>
      <c r="C96" s="9">
        <v>3321578492</v>
      </c>
      <c r="D96" s="26" t="s">
        <v>141</v>
      </c>
      <c r="E96" s="19" t="s">
        <v>35</v>
      </c>
      <c r="F96" s="12" t="s">
        <v>23</v>
      </c>
      <c r="G96" s="13" t="s">
        <v>20</v>
      </c>
      <c r="H96" s="14" t="s">
        <v>21</v>
      </c>
      <c r="I96" s="15">
        <v>44</v>
      </c>
      <c r="J96" s="23">
        <v>1212</v>
      </c>
      <c r="K96" s="17">
        <v>0</v>
      </c>
      <c r="L96" s="17">
        <v>0</v>
      </c>
      <c r="M96" s="17">
        <v>570.47</v>
      </c>
      <c r="N96" s="17">
        <v>0</v>
      </c>
      <c r="O96" s="17">
        <v>151.22999999999999</v>
      </c>
      <c r="P96" s="17">
        <f t="shared" si="1"/>
        <v>1631.24</v>
      </c>
    </row>
    <row r="97" spans="1:16" s="33" customFormat="1" x14ac:dyDescent="0.25">
      <c r="A97" s="7" t="s">
        <v>16</v>
      </c>
      <c r="B97" s="8" t="s">
        <v>17</v>
      </c>
      <c r="C97" s="9">
        <v>76656071449</v>
      </c>
      <c r="D97" s="26" t="s">
        <v>142</v>
      </c>
      <c r="E97" s="19" t="s">
        <v>29</v>
      </c>
      <c r="F97" s="20" t="s">
        <v>27</v>
      </c>
      <c r="G97" s="13" t="s">
        <v>20</v>
      </c>
      <c r="H97" s="14" t="s">
        <v>21</v>
      </c>
      <c r="I97" s="15">
        <v>44</v>
      </c>
      <c r="J97" s="23">
        <v>1212</v>
      </c>
      <c r="K97" s="17">
        <v>0</v>
      </c>
      <c r="L97" s="17">
        <v>0</v>
      </c>
      <c r="M97" s="17">
        <v>242.4</v>
      </c>
      <c r="N97" s="17">
        <v>0</v>
      </c>
      <c r="O97" s="17">
        <v>209.67</v>
      </c>
      <c r="P97" s="17">
        <f t="shared" si="1"/>
        <v>1244.73</v>
      </c>
    </row>
    <row r="98" spans="1:16" s="33" customFormat="1" x14ac:dyDescent="0.25">
      <c r="A98" s="7" t="s">
        <v>16</v>
      </c>
      <c r="B98" s="8" t="s">
        <v>17</v>
      </c>
      <c r="C98" s="9">
        <v>12870188404</v>
      </c>
      <c r="D98" s="26" t="s">
        <v>143</v>
      </c>
      <c r="E98" s="19" t="s">
        <v>21</v>
      </c>
      <c r="F98" s="12" t="s">
        <v>72</v>
      </c>
      <c r="G98" s="13" t="s">
        <v>20</v>
      </c>
      <c r="H98" s="14" t="s">
        <v>21</v>
      </c>
      <c r="I98" s="15">
        <v>24</v>
      </c>
      <c r="J98" s="23">
        <v>9000</v>
      </c>
      <c r="K98" s="17">
        <v>0</v>
      </c>
      <c r="L98" s="17">
        <v>0</v>
      </c>
      <c r="M98" s="17">
        <v>4745.42</v>
      </c>
      <c r="N98" s="17">
        <v>0</v>
      </c>
      <c r="O98" s="17">
        <v>2919.63</v>
      </c>
      <c r="P98" s="17">
        <f t="shared" si="1"/>
        <v>10825.79</v>
      </c>
    </row>
    <row r="99" spans="1:16" s="33" customFormat="1" x14ac:dyDescent="0.25">
      <c r="A99" s="7" t="s">
        <v>16</v>
      </c>
      <c r="B99" s="8" t="s">
        <v>17</v>
      </c>
      <c r="C99" s="9">
        <v>8066304420</v>
      </c>
      <c r="D99" s="26" t="s">
        <v>144</v>
      </c>
      <c r="E99" s="19" t="s">
        <v>21</v>
      </c>
      <c r="F99" s="12" t="s">
        <v>25</v>
      </c>
      <c r="G99" s="13" t="s">
        <v>20</v>
      </c>
      <c r="H99" s="14" t="s">
        <v>21</v>
      </c>
      <c r="I99" s="15">
        <v>24</v>
      </c>
      <c r="J99" s="23">
        <v>8000</v>
      </c>
      <c r="K99" s="17">
        <v>0</v>
      </c>
      <c r="L99" s="17">
        <v>0</v>
      </c>
      <c r="M99" s="17">
        <v>1478.76</v>
      </c>
      <c r="N99" s="17">
        <v>0</v>
      </c>
      <c r="O99" s="17">
        <v>5205.78</v>
      </c>
      <c r="P99" s="17">
        <f t="shared" si="1"/>
        <v>4272.9800000000005</v>
      </c>
    </row>
    <row r="100" spans="1:16" s="33" customFormat="1" x14ac:dyDescent="0.25">
      <c r="A100" s="7" t="s">
        <v>16</v>
      </c>
      <c r="B100" s="8" t="s">
        <v>17</v>
      </c>
      <c r="C100" s="9">
        <v>5859303416</v>
      </c>
      <c r="D100" s="26" t="s">
        <v>145</v>
      </c>
      <c r="E100" s="19" t="s">
        <v>21</v>
      </c>
      <c r="F100" s="20" t="s">
        <v>72</v>
      </c>
      <c r="G100" s="13" t="s">
        <v>20</v>
      </c>
      <c r="H100" s="14" t="s">
        <v>21</v>
      </c>
      <c r="I100" s="15">
        <v>24</v>
      </c>
      <c r="J100" s="23">
        <v>9000</v>
      </c>
      <c r="K100" s="17">
        <v>0</v>
      </c>
      <c r="L100" s="17">
        <v>0</v>
      </c>
      <c r="M100" s="17">
        <v>1628.76</v>
      </c>
      <c r="N100" s="17">
        <v>0</v>
      </c>
      <c r="O100" s="17">
        <v>3972.26</v>
      </c>
      <c r="P100" s="17">
        <f t="shared" si="1"/>
        <v>6656.5</v>
      </c>
    </row>
    <row r="101" spans="1:16" s="33" customFormat="1" x14ac:dyDescent="0.25">
      <c r="A101" s="7" t="s">
        <v>16</v>
      </c>
      <c r="B101" s="8" t="s">
        <v>17</v>
      </c>
      <c r="C101" s="9">
        <v>90002172453</v>
      </c>
      <c r="D101" s="26" t="s">
        <v>146</v>
      </c>
      <c r="E101" s="19" t="s">
        <v>35</v>
      </c>
      <c r="F101" s="12" t="s">
        <v>80</v>
      </c>
      <c r="G101" s="13" t="s">
        <v>20</v>
      </c>
      <c r="H101" s="14" t="s">
        <v>21</v>
      </c>
      <c r="I101" s="15">
        <v>44</v>
      </c>
      <c r="J101" s="23">
        <v>1212</v>
      </c>
      <c r="K101" s="17">
        <v>0</v>
      </c>
      <c r="L101" s="17">
        <v>0</v>
      </c>
      <c r="M101" s="17">
        <v>420.91</v>
      </c>
      <c r="N101" s="17">
        <v>0</v>
      </c>
      <c r="O101" s="17">
        <v>225.74</v>
      </c>
      <c r="P101" s="17">
        <f t="shared" si="1"/>
        <v>1407.17</v>
      </c>
    </row>
    <row r="102" spans="1:16" s="33" customFormat="1" x14ac:dyDescent="0.25">
      <c r="A102" s="7" t="s">
        <v>16</v>
      </c>
      <c r="B102" s="8" t="s">
        <v>17</v>
      </c>
      <c r="C102" s="9">
        <v>66049890463</v>
      </c>
      <c r="D102" s="26" t="s">
        <v>147</v>
      </c>
      <c r="E102" s="19" t="s">
        <v>35</v>
      </c>
      <c r="F102" s="12" t="s">
        <v>27</v>
      </c>
      <c r="G102" s="13" t="s">
        <v>20</v>
      </c>
      <c r="H102" s="14" t="s">
        <v>21</v>
      </c>
      <c r="I102" s="15">
        <v>44</v>
      </c>
      <c r="J102" s="23">
        <v>1212</v>
      </c>
      <c r="K102" s="17">
        <v>0</v>
      </c>
      <c r="L102" s="17">
        <v>0</v>
      </c>
      <c r="M102" s="17">
        <v>440.73</v>
      </c>
      <c r="N102" s="17">
        <v>0</v>
      </c>
      <c r="O102" s="17">
        <v>227.52</v>
      </c>
      <c r="P102" s="17">
        <f t="shared" si="1"/>
        <v>1425.21</v>
      </c>
    </row>
    <row r="103" spans="1:16" s="33" customFormat="1" x14ac:dyDescent="0.25">
      <c r="A103" s="7" t="s">
        <v>16</v>
      </c>
      <c r="B103" s="8" t="s">
        <v>17</v>
      </c>
      <c r="C103" s="24">
        <v>40791564487</v>
      </c>
      <c r="D103" s="30" t="s">
        <v>148</v>
      </c>
      <c r="E103" s="19" t="s">
        <v>29</v>
      </c>
      <c r="F103" s="20" t="s">
        <v>30</v>
      </c>
      <c r="G103" s="13" t="s">
        <v>20</v>
      </c>
      <c r="H103" s="14" t="s">
        <v>29</v>
      </c>
      <c r="I103" s="15">
        <v>40</v>
      </c>
      <c r="J103" s="23">
        <v>4000</v>
      </c>
      <c r="K103" s="17">
        <v>0</v>
      </c>
      <c r="L103" s="17">
        <v>1944.43</v>
      </c>
      <c r="M103" s="17">
        <v>242.4</v>
      </c>
      <c r="N103" s="17">
        <v>0</v>
      </c>
      <c r="O103" s="17">
        <v>657.75</v>
      </c>
      <c r="P103" s="17">
        <f t="shared" si="1"/>
        <v>3584.6499999999996</v>
      </c>
    </row>
    <row r="104" spans="1:16" s="33" customFormat="1" x14ac:dyDescent="0.25">
      <c r="A104" s="7" t="s">
        <v>16</v>
      </c>
      <c r="B104" s="8" t="s">
        <v>17</v>
      </c>
      <c r="C104" s="9">
        <v>50022440410</v>
      </c>
      <c r="D104" s="26" t="s">
        <v>149</v>
      </c>
      <c r="E104" s="19" t="s">
        <v>29</v>
      </c>
      <c r="F104" s="20" t="s">
        <v>19</v>
      </c>
      <c r="G104" s="13" t="s">
        <v>20</v>
      </c>
      <c r="H104" s="14" t="s">
        <v>21</v>
      </c>
      <c r="I104" s="15">
        <v>44</v>
      </c>
      <c r="J104" s="23">
        <v>1252.53</v>
      </c>
      <c r="K104" s="17">
        <v>0</v>
      </c>
      <c r="L104" s="17">
        <v>0</v>
      </c>
      <c r="M104" s="17">
        <v>514.20000000000005</v>
      </c>
      <c r="N104" s="17">
        <v>0</v>
      </c>
      <c r="O104" s="17">
        <v>165.87</v>
      </c>
      <c r="P104" s="17">
        <f t="shared" si="1"/>
        <v>1600.8600000000001</v>
      </c>
    </row>
    <row r="105" spans="1:16" s="33" customFormat="1" x14ac:dyDescent="0.25">
      <c r="A105" s="7" t="s">
        <v>16</v>
      </c>
      <c r="B105" s="8" t="s">
        <v>17</v>
      </c>
      <c r="C105" s="9">
        <v>42713978491</v>
      </c>
      <c r="D105" s="26" t="s">
        <v>150</v>
      </c>
      <c r="E105" s="19" t="s">
        <v>29</v>
      </c>
      <c r="F105" s="32" t="s">
        <v>19</v>
      </c>
      <c r="G105" s="13" t="s">
        <v>20</v>
      </c>
      <c r="H105" s="14" t="s">
        <v>21</v>
      </c>
      <c r="I105" s="15">
        <v>44</v>
      </c>
      <c r="J105" s="23">
        <v>1043.77</v>
      </c>
      <c r="K105" s="17">
        <v>0</v>
      </c>
      <c r="L105" s="17">
        <v>0</v>
      </c>
      <c r="M105" s="17">
        <v>451.16</v>
      </c>
      <c r="N105" s="17">
        <v>0</v>
      </c>
      <c r="O105" s="17">
        <v>216.56</v>
      </c>
      <c r="P105" s="17">
        <f t="shared" si="1"/>
        <v>1278.3700000000001</v>
      </c>
    </row>
    <row r="106" spans="1:16" s="33" customFormat="1" x14ac:dyDescent="0.25">
      <c r="A106" s="7" t="s">
        <v>16</v>
      </c>
      <c r="B106" s="8" t="s">
        <v>17</v>
      </c>
      <c r="C106" s="9">
        <v>3064376438</v>
      </c>
      <c r="D106" s="26" t="s">
        <v>151</v>
      </c>
      <c r="E106" s="19" t="s">
        <v>21</v>
      </c>
      <c r="F106" s="32" t="s">
        <v>72</v>
      </c>
      <c r="G106" s="13" t="s">
        <v>20</v>
      </c>
      <c r="H106" s="14" t="s">
        <v>21</v>
      </c>
      <c r="I106" s="15">
        <v>24</v>
      </c>
      <c r="J106" s="23">
        <v>7200</v>
      </c>
      <c r="K106" s="17">
        <v>0</v>
      </c>
      <c r="L106" s="17">
        <v>0</v>
      </c>
      <c r="M106" s="17">
        <v>1447.03</v>
      </c>
      <c r="N106" s="17">
        <v>0</v>
      </c>
      <c r="O106" s="17">
        <v>3167.53</v>
      </c>
      <c r="P106" s="17">
        <f t="shared" si="1"/>
        <v>5479.5</v>
      </c>
    </row>
    <row r="107" spans="1:16" s="33" customFormat="1" x14ac:dyDescent="0.25">
      <c r="A107" s="7" t="s">
        <v>16</v>
      </c>
      <c r="B107" s="8" t="s">
        <v>17</v>
      </c>
      <c r="C107" s="24">
        <v>97586390487</v>
      </c>
      <c r="D107" s="30" t="s">
        <v>152</v>
      </c>
      <c r="E107" s="19" t="s">
        <v>29</v>
      </c>
      <c r="F107" s="12" t="s">
        <v>19</v>
      </c>
      <c r="G107" s="13" t="s">
        <v>20</v>
      </c>
      <c r="H107" s="14" t="s">
        <v>21</v>
      </c>
      <c r="I107" s="15">
        <v>44</v>
      </c>
      <c r="J107" s="23">
        <v>1252.53</v>
      </c>
      <c r="K107" s="17">
        <v>0</v>
      </c>
      <c r="L107" s="17">
        <v>0</v>
      </c>
      <c r="M107" s="17">
        <v>446.25</v>
      </c>
      <c r="N107" s="17">
        <v>0</v>
      </c>
      <c r="O107" s="17">
        <v>234.91</v>
      </c>
      <c r="P107" s="17">
        <f t="shared" si="1"/>
        <v>1463.87</v>
      </c>
    </row>
    <row r="108" spans="1:16" s="33" customFormat="1" x14ac:dyDescent="0.25">
      <c r="A108" s="7" t="s">
        <v>16</v>
      </c>
      <c r="B108" s="8" t="s">
        <v>17</v>
      </c>
      <c r="C108" s="9">
        <v>8232311436</v>
      </c>
      <c r="D108" s="26" t="s">
        <v>153</v>
      </c>
      <c r="E108" s="19" t="s">
        <v>29</v>
      </c>
      <c r="F108" s="20" t="s">
        <v>91</v>
      </c>
      <c r="G108" s="13" t="s">
        <v>20</v>
      </c>
      <c r="H108" s="14" t="s">
        <v>21</v>
      </c>
      <c r="I108" s="15">
        <v>26</v>
      </c>
      <c r="J108" s="23">
        <v>3402.23</v>
      </c>
      <c r="K108" s="17">
        <v>0</v>
      </c>
      <c r="L108" s="17">
        <v>2215.6799999999998</v>
      </c>
      <c r="M108" s="17">
        <v>1116.76</v>
      </c>
      <c r="N108" s="17">
        <v>0</v>
      </c>
      <c r="O108" s="17">
        <v>761</v>
      </c>
      <c r="P108" s="17">
        <f t="shared" si="1"/>
        <v>3757.99</v>
      </c>
    </row>
    <row r="109" spans="1:16" s="33" customFormat="1" x14ac:dyDescent="0.25">
      <c r="A109" s="7" t="s">
        <v>16</v>
      </c>
      <c r="B109" s="8" t="s">
        <v>17</v>
      </c>
      <c r="C109" s="24">
        <v>86334050400</v>
      </c>
      <c r="D109" s="30" t="s">
        <v>154</v>
      </c>
      <c r="E109" s="19" t="s">
        <v>29</v>
      </c>
      <c r="F109" s="12" t="s">
        <v>155</v>
      </c>
      <c r="G109" s="13" t="s">
        <v>20</v>
      </c>
      <c r="H109" s="14" t="s">
        <v>29</v>
      </c>
      <c r="I109" s="15">
        <v>44</v>
      </c>
      <c r="J109" s="23">
        <v>1311.09</v>
      </c>
      <c r="K109" s="17">
        <v>0</v>
      </c>
      <c r="L109" s="17">
        <v>0</v>
      </c>
      <c r="M109" s="17">
        <v>242.4</v>
      </c>
      <c r="N109" s="17">
        <v>0</v>
      </c>
      <c r="O109" s="17">
        <v>147.85</v>
      </c>
      <c r="P109" s="17">
        <f t="shared" si="1"/>
        <v>1405.64</v>
      </c>
    </row>
    <row r="110" spans="1:16" s="33" customFormat="1" x14ac:dyDescent="0.25">
      <c r="A110" s="7" t="s">
        <v>16</v>
      </c>
      <c r="B110" s="8" t="s">
        <v>17</v>
      </c>
      <c r="C110" s="9">
        <v>8942423426</v>
      </c>
      <c r="D110" s="26" t="s">
        <v>156</v>
      </c>
      <c r="E110" s="19" t="s">
        <v>35</v>
      </c>
      <c r="F110" s="13" t="s">
        <v>86</v>
      </c>
      <c r="G110" s="13" t="s">
        <v>20</v>
      </c>
      <c r="H110" s="14" t="s">
        <v>29</v>
      </c>
      <c r="I110" s="15">
        <v>44</v>
      </c>
      <c r="J110" s="23">
        <v>2453.33</v>
      </c>
      <c r="K110" s="17">
        <v>0</v>
      </c>
      <c r="L110" s="17">
        <v>0</v>
      </c>
      <c r="M110" s="17">
        <v>989.07</v>
      </c>
      <c r="N110" s="17">
        <v>0</v>
      </c>
      <c r="O110" s="17">
        <v>499.33</v>
      </c>
      <c r="P110" s="17">
        <f t="shared" si="1"/>
        <v>2943.07</v>
      </c>
    </row>
    <row r="111" spans="1:16" s="33" customFormat="1" x14ac:dyDescent="0.25">
      <c r="A111" s="7" t="s">
        <v>16</v>
      </c>
      <c r="B111" s="8" t="s">
        <v>17</v>
      </c>
      <c r="C111" s="24">
        <v>7807917466</v>
      </c>
      <c r="D111" s="30" t="s">
        <v>157</v>
      </c>
      <c r="E111" s="19" t="s">
        <v>35</v>
      </c>
      <c r="F111" s="12" t="s">
        <v>75</v>
      </c>
      <c r="G111" s="13" t="s">
        <v>20</v>
      </c>
      <c r="H111" s="14" t="s">
        <v>21</v>
      </c>
      <c r="I111" s="15">
        <v>44</v>
      </c>
      <c r="J111" s="23">
        <v>1090.8</v>
      </c>
      <c r="K111" s="17">
        <v>0</v>
      </c>
      <c r="L111" s="17">
        <v>0</v>
      </c>
      <c r="M111" s="17">
        <v>363.6</v>
      </c>
      <c r="N111" s="17">
        <v>0</v>
      </c>
      <c r="O111" s="17">
        <v>209.67</v>
      </c>
      <c r="P111" s="17">
        <f t="shared" si="1"/>
        <v>1244.73</v>
      </c>
    </row>
    <row r="112" spans="1:16" s="33" customFormat="1" x14ac:dyDescent="0.25">
      <c r="A112" s="7" t="s">
        <v>16</v>
      </c>
      <c r="B112" s="8" t="s">
        <v>17</v>
      </c>
      <c r="C112" s="24">
        <v>83578552453</v>
      </c>
      <c r="D112" s="30" t="s">
        <v>158</v>
      </c>
      <c r="E112" s="19" t="s">
        <v>35</v>
      </c>
      <c r="F112" s="20" t="s">
        <v>27</v>
      </c>
      <c r="G112" s="13" t="s">
        <v>20</v>
      </c>
      <c r="H112" s="14" t="s">
        <v>21</v>
      </c>
      <c r="I112" s="15">
        <v>44</v>
      </c>
      <c r="J112" s="23">
        <v>1050.4000000000001</v>
      </c>
      <c r="K112" s="17">
        <v>0</v>
      </c>
      <c r="L112" s="17">
        <v>0</v>
      </c>
      <c r="M112" s="17">
        <v>460.47</v>
      </c>
      <c r="N112" s="17">
        <v>0</v>
      </c>
      <c r="O112" s="17">
        <v>209.67</v>
      </c>
      <c r="P112" s="17">
        <f t="shared" si="1"/>
        <v>1301.2</v>
      </c>
    </row>
    <row r="113" spans="1:241" s="33" customFormat="1" x14ac:dyDescent="0.25">
      <c r="A113" s="7" t="s">
        <v>16</v>
      </c>
      <c r="B113" s="8" t="s">
        <v>17</v>
      </c>
      <c r="C113" s="24">
        <v>3566360465</v>
      </c>
      <c r="D113" s="30" t="s">
        <v>159</v>
      </c>
      <c r="E113" s="19" t="s">
        <v>21</v>
      </c>
      <c r="F113" s="12" t="s">
        <v>25</v>
      </c>
      <c r="G113" s="13" t="s">
        <v>20</v>
      </c>
      <c r="H113" s="14" t="s">
        <v>21</v>
      </c>
      <c r="I113" s="15">
        <v>24</v>
      </c>
      <c r="J113" s="23">
        <v>8000</v>
      </c>
      <c r="K113" s="17">
        <v>0</v>
      </c>
      <c r="L113" s="17">
        <v>0</v>
      </c>
      <c r="M113" s="17">
        <v>3378.15</v>
      </c>
      <c r="N113" s="17">
        <v>0</v>
      </c>
      <c r="O113" s="17">
        <v>2711.8</v>
      </c>
      <c r="P113" s="17">
        <f t="shared" si="1"/>
        <v>8666.3499999999985</v>
      </c>
    </row>
    <row r="114" spans="1:241" s="33" customFormat="1" x14ac:dyDescent="0.25">
      <c r="A114" s="7" t="s">
        <v>16</v>
      </c>
      <c r="B114" s="8" t="s">
        <v>17</v>
      </c>
      <c r="C114" s="27">
        <v>8548399414</v>
      </c>
      <c r="D114" s="30" t="s">
        <v>160</v>
      </c>
      <c r="E114" s="19" t="s">
        <v>35</v>
      </c>
      <c r="F114" s="12" t="s">
        <v>75</v>
      </c>
      <c r="G114" s="13" t="s">
        <v>20</v>
      </c>
      <c r="H114" s="14" t="s">
        <v>21</v>
      </c>
      <c r="I114" s="15">
        <v>44</v>
      </c>
      <c r="J114" s="23">
        <v>1212</v>
      </c>
      <c r="K114" s="17">
        <v>0</v>
      </c>
      <c r="L114" s="17">
        <v>0</v>
      </c>
      <c r="M114" s="17">
        <v>606.01</v>
      </c>
      <c r="N114" s="17">
        <v>0</v>
      </c>
      <c r="O114" s="17">
        <v>242.4</v>
      </c>
      <c r="P114" s="17">
        <f t="shared" si="1"/>
        <v>1575.61</v>
      </c>
    </row>
    <row r="115" spans="1:241" s="33" customFormat="1" x14ac:dyDescent="0.25">
      <c r="A115" s="7" t="s">
        <v>16</v>
      </c>
      <c r="B115" s="8" t="s">
        <v>17</v>
      </c>
      <c r="C115" s="27">
        <v>1347872426</v>
      </c>
      <c r="D115" s="30" t="s">
        <v>161</v>
      </c>
      <c r="E115" s="19" t="s">
        <v>21</v>
      </c>
      <c r="F115" s="12" t="s">
        <v>25</v>
      </c>
      <c r="G115" s="13" t="s">
        <v>20</v>
      </c>
      <c r="H115" s="14" t="s">
        <v>21</v>
      </c>
      <c r="I115" s="15">
        <v>44</v>
      </c>
      <c r="J115" s="23">
        <v>7466.67</v>
      </c>
      <c r="K115" s="17">
        <v>0</v>
      </c>
      <c r="L115" s="17">
        <v>0</v>
      </c>
      <c r="M115" s="17">
        <v>1195.3499999999999</v>
      </c>
      <c r="N115" s="17">
        <v>0</v>
      </c>
      <c r="O115" s="17">
        <v>2482.9699999999998</v>
      </c>
      <c r="P115" s="17">
        <f t="shared" si="1"/>
        <v>6179.0500000000011</v>
      </c>
    </row>
    <row r="116" spans="1:241" s="33" customFormat="1" x14ac:dyDescent="0.25">
      <c r="A116" s="7" t="s">
        <v>16</v>
      </c>
      <c r="B116" s="8" t="s">
        <v>17</v>
      </c>
      <c r="C116" s="9">
        <v>12150006421</v>
      </c>
      <c r="D116" s="26" t="s">
        <v>162</v>
      </c>
      <c r="E116" s="19" t="s">
        <v>29</v>
      </c>
      <c r="F116" s="20" t="s">
        <v>19</v>
      </c>
      <c r="G116" s="13" t="s">
        <v>20</v>
      </c>
      <c r="H116" s="14" t="s">
        <v>21</v>
      </c>
      <c r="I116" s="15">
        <v>44</v>
      </c>
      <c r="J116" s="23">
        <v>1252.53</v>
      </c>
      <c r="K116" s="17">
        <v>0</v>
      </c>
      <c r="L116" s="17">
        <v>0</v>
      </c>
      <c r="M116" s="17">
        <v>242.4</v>
      </c>
      <c r="N116" s="17">
        <v>0</v>
      </c>
      <c r="O116" s="17">
        <v>216.56</v>
      </c>
      <c r="P116" s="17">
        <f t="shared" si="1"/>
        <v>1278.3700000000001</v>
      </c>
    </row>
    <row r="117" spans="1:241" s="33" customFormat="1" x14ac:dyDescent="0.25">
      <c r="A117" s="7" t="s">
        <v>16</v>
      </c>
      <c r="B117" s="8" t="s">
        <v>17</v>
      </c>
      <c r="C117" s="9">
        <v>6824335436</v>
      </c>
      <c r="D117" s="26" t="s">
        <v>163</v>
      </c>
      <c r="E117" s="19" t="s">
        <v>35</v>
      </c>
      <c r="F117" s="12" t="s">
        <v>164</v>
      </c>
      <c r="G117" s="13" t="s">
        <v>20</v>
      </c>
      <c r="H117" s="14" t="s">
        <v>29</v>
      </c>
      <c r="I117" s="15">
        <v>44</v>
      </c>
      <c r="J117" s="23">
        <v>2000</v>
      </c>
      <c r="K117" s="17">
        <v>0</v>
      </c>
      <c r="L117" s="17">
        <v>0</v>
      </c>
      <c r="M117" s="17">
        <v>742.4</v>
      </c>
      <c r="N117" s="17">
        <v>0</v>
      </c>
      <c r="O117" s="17">
        <v>318.88</v>
      </c>
      <c r="P117" s="17">
        <f t="shared" si="1"/>
        <v>2423.52</v>
      </c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</row>
    <row r="118" spans="1:241" s="33" customFormat="1" x14ac:dyDescent="0.25">
      <c r="A118" s="7" t="s">
        <v>16</v>
      </c>
      <c r="B118" s="8" t="s">
        <v>17</v>
      </c>
      <c r="C118" s="9">
        <v>3828368476</v>
      </c>
      <c r="D118" s="26" t="s">
        <v>165</v>
      </c>
      <c r="E118" s="19" t="s">
        <v>35</v>
      </c>
      <c r="F118" s="20" t="s">
        <v>75</v>
      </c>
      <c r="G118" s="13" t="s">
        <v>20</v>
      </c>
      <c r="H118" s="14" t="s">
        <v>21</v>
      </c>
      <c r="I118" s="15">
        <v>44</v>
      </c>
      <c r="J118" s="23">
        <v>1212</v>
      </c>
      <c r="K118" s="17">
        <v>0</v>
      </c>
      <c r="L118" s="17">
        <v>0</v>
      </c>
      <c r="M118" s="17">
        <v>420.91</v>
      </c>
      <c r="N118" s="17">
        <v>0</v>
      </c>
      <c r="O118" s="17">
        <v>153.02000000000001</v>
      </c>
      <c r="P118" s="17">
        <f t="shared" si="1"/>
        <v>1479.89</v>
      </c>
    </row>
    <row r="119" spans="1:241" s="33" customFormat="1" x14ac:dyDescent="0.25">
      <c r="A119" s="7" t="s">
        <v>16</v>
      </c>
      <c r="B119" s="8" t="s">
        <v>17</v>
      </c>
      <c r="C119" s="9">
        <v>2021469441</v>
      </c>
      <c r="D119" s="26" t="s">
        <v>166</v>
      </c>
      <c r="E119" s="19" t="s">
        <v>29</v>
      </c>
      <c r="F119" s="13" t="s">
        <v>56</v>
      </c>
      <c r="G119" s="13" t="s">
        <v>20</v>
      </c>
      <c r="H119" s="14" t="s">
        <v>21</v>
      </c>
      <c r="I119" s="15">
        <v>12</v>
      </c>
      <c r="J119" s="23">
        <v>2181.6</v>
      </c>
      <c r="K119" s="17">
        <v>0</v>
      </c>
      <c r="L119" s="17">
        <v>0</v>
      </c>
      <c r="M119" s="17">
        <v>872.64</v>
      </c>
      <c r="N119" s="17">
        <v>0</v>
      </c>
      <c r="O119" s="17">
        <v>343.29</v>
      </c>
      <c r="P119" s="17">
        <f t="shared" si="1"/>
        <v>2710.95</v>
      </c>
    </row>
    <row r="120" spans="1:241" s="33" customFormat="1" x14ac:dyDescent="0.25">
      <c r="A120" s="7" t="s">
        <v>16</v>
      </c>
      <c r="B120" s="8" t="s">
        <v>17</v>
      </c>
      <c r="C120" s="9">
        <v>66715300410</v>
      </c>
      <c r="D120" s="26" t="s">
        <v>167</v>
      </c>
      <c r="E120" s="19" t="s">
        <v>29</v>
      </c>
      <c r="F120" s="12" t="s">
        <v>19</v>
      </c>
      <c r="G120" s="13" t="s">
        <v>20</v>
      </c>
      <c r="H120" s="14" t="s">
        <v>21</v>
      </c>
      <c r="I120" s="15">
        <v>44</v>
      </c>
      <c r="J120" s="23">
        <v>1169.03</v>
      </c>
      <c r="K120" s="17">
        <v>0</v>
      </c>
      <c r="L120" s="17">
        <v>0</v>
      </c>
      <c r="M120" s="17">
        <v>519.62</v>
      </c>
      <c r="N120" s="17">
        <v>0</v>
      </c>
      <c r="O120" s="17">
        <v>233.99</v>
      </c>
      <c r="P120" s="17">
        <f t="shared" si="1"/>
        <v>1454.66</v>
      </c>
    </row>
    <row r="121" spans="1:241" s="33" customFormat="1" x14ac:dyDescent="0.25">
      <c r="A121" s="7" t="s">
        <v>16</v>
      </c>
      <c r="B121" s="8" t="s">
        <v>17</v>
      </c>
      <c r="C121" s="24">
        <v>1196453438</v>
      </c>
      <c r="D121" s="30" t="s">
        <v>168</v>
      </c>
      <c r="E121" s="19" t="s">
        <v>29</v>
      </c>
      <c r="F121" s="20" t="s">
        <v>19</v>
      </c>
      <c r="G121" s="13" t="s">
        <v>20</v>
      </c>
      <c r="H121" s="14" t="s">
        <v>21</v>
      </c>
      <c r="I121" s="15">
        <v>44</v>
      </c>
      <c r="J121" s="23">
        <v>1252.53</v>
      </c>
      <c r="K121" s="17">
        <v>0</v>
      </c>
      <c r="L121" s="17">
        <v>0</v>
      </c>
      <c r="M121" s="17">
        <v>446.25</v>
      </c>
      <c r="N121" s="17">
        <v>0</v>
      </c>
      <c r="O121" s="17">
        <v>259.95999999999998</v>
      </c>
      <c r="P121" s="17">
        <f t="shared" si="1"/>
        <v>1438.82</v>
      </c>
    </row>
    <row r="122" spans="1:241" s="33" customFormat="1" x14ac:dyDescent="0.25">
      <c r="A122" s="7" t="s">
        <v>16</v>
      </c>
      <c r="B122" s="8" t="s">
        <v>17</v>
      </c>
      <c r="C122" s="24">
        <v>8963101401</v>
      </c>
      <c r="D122" s="30" t="s">
        <v>169</v>
      </c>
      <c r="E122" s="19" t="s">
        <v>21</v>
      </c>
      <c r="F122" s="20" t="s">
        <v>25</v>
      </c>
      <c r="G122" s="13" t="s">
        <v>20</v>
      </c>
      <c r="H122" s="14" t="s">
        <v>21</v>
      </c>
      <c r="I122" s="15">
        <v>24</v>
      </c>
      <c r="J122" s="23">
        <v>7733.33</v>
      </c>
      <c r="K122" s="17">
        <v>0</v>
      </c>
      <c r="L122" s="17">
        <v>0</v>
      </c>
      <c r="M122" s="17">
        <v>1756.18</v>
      </c>
      <c r="N122" s="17">
        <v>0</v>
      </c>
      <c r="O122" s="17">
        <v>3095.8</v>
      </c>
      <c r="P122" s="17">
        <f t="shared" si="1"/>
        <v>6393.71</v>
      </c>
    </row>
    <row r="123" spans="1:241" s="33" customFormat="1" x14ac:dyDescent="0.25">
      <c r="A123" s="7" t="s">
        <v>16</v>
      </c>
      <c r="B123" s="8" t="s">
        <v>17</v>
      </c>
      <c r="C123" s="24">
        <v>5833188431</v>
      </c>
      <c r="D123" s="30" t="s">
        <v>170</v>
      </c>
      <c r="E123" s="19" t="s">
        <v>35</v>
      </c>
      <c r="F123" s="20" t="s">
        <v>27</v>
      </c>
      <c r="G123" s="13" t="s">
        <v>20</v>
      </c>
      <c r="H123" s="14" t="s">
        <v>21</v>
      </c>
      <c r="I123" s="15">
        <v>44</v>
      </c>
      <c r="J123" s="23">
        <v>1212</v>
      </c>
      <c r="K123" s="17">
        <v>0</v>
      </c>
      <c r="L123" s="17">
        <v>0</v>
      </c>
      <c r="M123" s="17">
        <v>411.81</v>
      </c>
      <c r="N123" s="17">
        <v>0</v>
      </c>
      <c r="O123" s="17">
        <v>209.67</v>
      </c>
      <c r="P123" s="17">
        <f t="shared" si="1"/>
        <v>1414.1399999999999</v>
      </c>
    </row>
    <row r="124" spans="1:241" s="33" customFormat="1" x14ac:dyDescent="0.25">
      <c r="A124" s="7" t="s">
        <v>16</v>
      </c>
      <c r="B124" s="8" t="s">
        <v>17</v>
      </c>
      <c r="C124" s="9">
        <v>71197891471</v>
      </c>
      <c r="D124" s="26" t="s">
        <v>171</v>
      </c>
      <c r="E124" s="19" t="s">
        <v>35</v>
      </c>
      <c r="F124" s="20" t="s">
        <v>23</v>
      </c>
      <c r="G124" s="13" t="s">
        <v>20</v>
      </c>
      <c r="H124" s="14" t="s">
        <v>21</v>
      </c>
      <c r="I124" s="15">
        <v>44</v>
      </c>
      <c r="J124" s="23">
        <v>1212</v>
      </c>
      <c r="K124" s="17">
        <v>0</v>
      </c>
      <c r="L124" s="17">
        <v>0</v>
      </c>
      <c r="M124" s="17">
        <v>242.4</v>
      </c>
      <c r="N124" s="17">
        <v>0</v>
      </c>
      <c r="O124" s="17">
        <v>209.67</v>
      </c>
      <c r="P124" s="17">
        <f t="shared" si="1"/>
        <v>1244.73</v>
      </c>
    </row>
    <row r="125" spans="1:241" s="33" customFormat="1" x14ac:dyDescent="0.25">
      <c r="A125" s="7" t="s">
        <v>16</v>
      </c>
      <c r="B125" s="8" t="s">
        <v>17</v>
      </c>
      <c r="C125" s="27">
        <v>4532109450</v>
      </c>
      <c r="D125" s="30" t="s">
        <v>172</v>
      </c>
      <c r="E125" s="19" t="s">
        <v>35</v>
      </c>
      <c r="F125" s="12" t="s">
        <v>62</v>
      </c>
      <c r="G125" s="13" t="s">
        <v>20</v>
      </c>
      <c r="H125" s="14" t="s">
        <v>21</v>
      </c>
      <c r="I125" s="15">
        <v>44</v>
      </c>
      <c r="J125" s="23">
        <v>1550</v>
      </c>
      <c r="K125" s="17">
        <v>0</v>
      </c>
      <c r="L125" s="17">
        <v>0</v>
      </c>
      <c r="M125" s="17">
        <v>486.81</v>
      </c>
      <c r="N125" s="17">
        <v>0</v>
      </c>
      <c r="O125" s="17">
        <v>196.13</v>
      </c>
      <c r="P125" s="17">
        <f t="shared" si="1"/>
        <v>1840.6799999999998</v>
      </c>
    </row>
    <row r="126" spans="1:241" s="33" customFormat="1" x14ac:dyDescent="0.25">
      <c r="A126" s="7" t="s">
        <v>16</v>
      </c>
      <c r="B126" s="8" t="s">
        <v>17</v>
      </c>
      <c r="C126" s="9">
        <v>4498061462</v>
      </c>
      <c r="D126" s="26" t="s">
        <v>173</v>
      </c>
      <c r="E126" s="19" t="s">
        <v>35</v>
      </c>
      <c r="F126" s="12" t="s">
        <v>62</v>
      </c>
      <c r="G126" s="13" t="s">
        <v>20</v>
      </c>
      <c r="H126" s="14" t="s">
        <v>21</v>
      </c>
      <c r="I126" s="15">
        <v>44</v>
      </c>
      <c r="J126" s="23">
        <v>1550</v>
      </c>
      <c r="K126" s="17">
        <v>0</v>
      </c>
      <c r="L126" s="17">
        <v>0</v>
      </c>
      <c r="M126" s="17">
        <v>242.4</v>
      </c>
      <c r="N126" s="17">
        <v>0</v>
      </c>
      <c r="O126" s="17">
        <v>174.13</v>
      </c>
      <c r="P126" s="17">
        <f t="shared" si="1"/>
        <v>1618.27</v>
      </c>
    </row>
    <row r="127" spans="1:241" s="33" customFormat="1" x14ac:dyDescent="0.25">
      <c r="A127" s="7" t="s">
        <v>16</v>
      </c>
      <c r="B127" s="8" t="s">
        <v>17</v>
      </c>
      <c r="C127" s="24">
        <v>3672267406</v>
      </c>
      <c r="D127" s="30" t="s">
        <v>174</v>
      </c>
      <c r="E127" s="19" t="s">
        <v>29</v>
      </c>
      <c r="F127" s="20" t="s">
        <v>19</v>
      </c>
      <c r="G127" s="13" t="s">
        <v>20</v>
      </c>
      <c r="H127" s="14" t="s">
        <v>21</v>
      </c>
      <c r="I127" s="15">
        <v>44</v>
      </c>
      <c r="J127" s="23">
        <v>1252.53</v>
      </c>
      <c r="K127" s="17">
        <v>0</v>
      </c>
      <c r="L127" s="17">
        <v>0</v>
      </c>
      <c r="M127" s="17">
        <v>446.25</v>
      </c>
      <c r="N127" s="17">
        <v>0</v>
      </c>
      <c r="O127" s="17">
        <v>234.91</v>
      </c>
      <c r="P127" s="17">
        <f t="shared" si="1"/>
        <v>1463.87</v>
      </c>
    </row>
    <row r="128" spans="1:241" s="33" customFormat="1" x14ac:dyDescent="0.25">
      <c r="A128" s="7" t="s">
        <v>16</v>
      </c>
      <c r="B128" s="8" t="s">
        <v>17</v>
      </c>
      <c r="C128" s="24">
        <v>11167536428</v>
      </c>
      <c r="D128" s="30" t="s">
        <v>175</v>
      </c>
      <c r="E128" s="19" t="s">
        <v>29</v>
      </c>
      <c r="F128" s="12" t="s">
        <v>30</v>
      </c>
      <c r="G128" s="13" t="s">
        <v>20</v>
      </c>
      <c r="H128" s="14" t="s">
        <v>21</v>
      </c>
      <c r="I128" s="15">
        <v>40</v>
      </c>
      <c r="J128" s="23">
        <v>2800</v>
      </c>
      <c r="K128" s="17">
        <v>0</v>
      </c>
      <c r="L128" s="17">
        <v>887.37</v>
      </c>
      <c r="M128" s="17">
        <v>345.68</v>
      </c>
      <c r="N128" s="17">
        <v>0</v>
      </c>
      <c r="O128" s="17">
        <v>328.88</v>
      </c>
      <c r="P128" s="17">
        <f t="shared" si="1"/>
        <v>2816.7999999999997</v>
      </c>
    </row>
    <row r="129" spans="1:241" s="33" customFormat="1" x14ac:dyDescent="0.25">
      <c r="A129" s="7" t="s">
        <v>16</v>
      </c>
      <c r="B129" s="8" t="s">
        <v>17</v>
      </c>
      <c r="C129" s="9">
        <v>68422253453</v>
      </c>
      <c r="D129" s="26" t="s">
        <v>176</v>
      </c>
      <c r="E129" s="19" t="s">
        <v>35</v>
      </c>
      <c r="F129" s="13" t="s">
        <v>121</v>
      </c>
      <c r="G129" s="13" t="s">
        <v>20</v>
      </c>
      <c r="H129" s="14" t="s">
        <v>29</v>
      </c>
      <c r="I129" s="15">
        <v>44</v>
      </c>
      <c r="J129" s="23">
        <v>9400</v>
      </c>
      <c r="K129" s="17">
        <v>0</v>
      </c>
      <c r="L129" s="17">
        <v>0</v>
      </c>
      <c r="M129" s="17">
        <v>642.4</v>
      </c>
      <c r="N129" s="17">
        <v>0</v>
      </c>
      <c r="O129" s="17">
        <v>2487.7399999999998</v>
      </c>
      <c r="P129" s="17">
        <f t="shared" si="1"/>
        <v>7554.66</v>
      </c>
    </row>
    <row r="130" spans="1:241" s="33" customFormat="1" x14ac:dyDescent="0.25">
      <c r="A130" s="7" t="s">
        <v>16</v>
      </c>
      <c r="B130" s="8" t="s">
        <v>17</v>
      </c>
      <c r="C130" s="9">
        <v>61848670400</v>
      </c>
      <c r="D130" s="26" t="s">
        <v>177</v>
      </c>
      <c r="E130" s="19" t="s">
        <v>29</v>
      </c>
      <c r="F130" s="13" t="s">
        <v>33</v>
      </c>
      <c r="G130" s="13" t="s">
        <v>20</v>
      </c>
      <c r="H130" s="14" t="s">
        <v>21</v>
      </c>
      <c r="I130" s="15">
        <v>24</v>
      </c>
      <c r="J130" s="23">
        <v>0</v>
      </c>
      <c r="K130" s="17">
        <v>0</v>
      </c>
      <c r="L130" s="17">
        <v>0</v>
      </c>
      <c r="M130" s="17">
        <v>2215.5700000000002</v>
      </c>
      <c r="N130" s="17">
        <v>0</v>
      </c>
      <c r="O130" s="17">
        <v>2215.5700000000002</v>
      </c>
      <c r="P130" s="17">
        <f t="shared" si="1"/>
        <v>0</v>
      </c>
    </row>
    <row r="131" spans="1:241" s="33" customFormat="1" x14ac:dyDescent="0.25">
      <c r="A131" s="7" t="s">
        <v>16</v>
      </c>
      <c r="B131" s="8" t="s">
        <v>17</v>
      </c>
      <c r="C131" s="9">
        <v>82203210400</v>
      </c>
      <c r="D131" s="26" t="s">
        <v>178</v>
      </c>
      <c r="E131" s="19" t="s">
        <v>29</v>
      </c>
      <c r="F131" s="12" t="s">
        <v>33</v>
      </c>
      <c r="G131" s="13" t="s">
        <v>20</v>
      </c>
      <c r="H131" s="14" t="s">
        <v>21</v>
      </c>
      <c r="I131" s="15">
        <v>44</v>
      </c>
      <c r="J131" s="23">
        <v>2215.5700000000002</v>
      </c>
      <c r="K131" s="17">
        <v>0</v>
      </c>
      <c r="L131" s="17">
        <v>0</v>
      </c>
      <c r="M131" s="17">
        <v>1196.4100000000001</v>
      </c>
      <c r="N131" s="17">
        <v>0</v>
      </c>
      <c r="O131" s="17">
        <v>445.44</v>
      </c>
      <c r="P131" s="17">
        <f t="shared" si="1"/>
        <v>2966.5400000000004</v>
      </c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</row>
    <row r="132" spans="1:241" s="33" customFormat="1" x14ac:dyDescent="0.25">
      <c r="A132" s="7" t="s">
        <v>16</v>
      </c>
      <c r="B132" s="8" t="s">
        <v>17</v>
      </c>
      <c r="C132" s="9">
        <v>3313952402</v>
      </c>
      <c r="D132" s="26" t="s">
        <v>179</v>
      </c>
      <c r="E132" s="11">
        <v>3</v>
      </c>
      <c r="F132" s="12" t="s">
        <v>75</v>
      </c>
      <c r="G132" s="13" t="s">
        <v>20</v>
      </c>
      <c r="H132" s="14" t="s">
        <v>21</v>
      </c>
      <c r="I132" s="15">
        <v>44</v>
      </c>
      <c r="J132" s="23">
        <v>1212</v>
      </c>
      <c r="K132" s="17">
        <v>0</v>
      </c>
      <c r="L132" s="17">
        <v>0</v>
      </c>
      <c r="M132" s="17">
        <v>440.73</v>
      </c>
      <c r="N132" s="17">
        <v>0</v>
      </c>
      <c r="O132" s="17">
        <v>154.80000000000001</v>
      </c>
      <c r="P132" s="17">
        <f t="shared" si="1"/>
        <v>1497.93</v>
      </c>
    </row>
    <row r="133" spans="1:241" s="33" customFormat="1" x14ac:dyDescent="0.25">
      <c r="A133" s="7" t="s">
        <v>16</v>
      </c>
      <c r="B133" s="8" t="s">
        <v>17</v>
      </c>
      <c r="C133" s="9">
        <v>2498966480</v>
      </c>
      <c r="D133" s="26" t="s">
        <v>180</v>
      </c>
      <c r="E133" s="19" t="s">
        <v>35</v>
      </c>
      <c r="F133" s="12" t="s">
        <v>80</v>
      </c>
      <c r="G133" s="13" t="s">
        <v>20</v>
      </c>
      <c r="H133" s="14" t="s">
        <v>21</v>
      </c>
      <c r="I133" s="15">
        <v>44</v>
      </c>
      <c r="J133" s="23">
        <v>1212</v>
      </c>
      <c r="K133" s="17">
        <v>0</v>
      </c>
      <c r="L133" s="17">
        <v>0</v>
      </c>
      <c r="M133" s="17">
        <v>440.73</v>
      </c>
      <c r="N133" s="17">
        <v>0</v>
      </c>
      <c r="O133" s="17">
        <v>227.52</v>
      </c>
      <c r="P133" s="17">
        <f t="shared" ref="P133:P151" si="2">J133+M133+N133-O133</f>
        <v>1425.21</v>
      </c>
    </row>
    <row r="134" spans="1:241" s="33" customFormat="1" x14ac:dyDescent="0.25">
      <c r="A134" s="7" t="s">
        <v>16</v>
      </c>
      <c r="B134" s="8" t="s">
        <v>17</v>
      </c>
      <c r="C134" s="9">
        <v>5170780400</v>
      </c>
      <c r="D134" s="26" t="s">
        <v>181</v>
      </c>
      <c r="E134" s="19" t="s">
        <v>29</v>
      </c>
      <c r="F134" s="12" t="s">
        <v>19</v>
      </c>
      <c r="G134" s="13" t="s">
        <v>20</v>
      </c>
      <c r="H134" s="14" t="s">
        <v>21</v>
      </c>
      <c r="I134" s="15">
        <v>26</v>
      </c>
      <c r="J134" s="23">
        <v>3402.23</v>
      </c>
      <c r="K134" s="17">
        <v>0</v>
      </c>
      <c r="L134" s="17">
        <v>1412.19</v>
      </c>
      <c r="M134" s="17">
        <v>511.84</v>
      </c>
      <c r="N134" s="17">
        <v>0</v>
      </c>
      <c r="O134" s="17">
        <v>507.53</v>
      </c>
      <c r="P134" s="17">
        <f t="shared" si="2"/>
        <v>3406.54</v>
      </c>
    </row>
    <row r="135" spans="1:241" s="33" customFormat="1" x14ac:dyDescent="0.25">
      <c r="A135" s="7" t="s">
        <v>16</v>
      </c>
      <c r="B135" s="8" t="s">
        <v>17</v>
      </c>
      <c r="C135" s="9">
        <v>50934384487</v>
      </c>
      <c r="D135" s="26" t="s">
        <v>182</v>
      </c>
      <c r="E135" s="19" t="s">
        <v>29</v>
      </c>
      <c r="F135" s="20" t="s">
        <v>30</v>
      </c>
      <c r="G135" s="13" t="s">
        <v>20</v>
      </c>
      <c r="H135" s="14" t="s">
        <v>21</v>
      </c>
      <c r="I135" s="15">
        <v>40</v>
      </c>
      <c r="J135" s="23">
        <v>2200</v>
      </c>
      <c r="K135" s="17">
        <v>0</v>
      </c>
      <c r="L135" s="17">
        <v>1516.88</v>
      </c>
      <c r="M135" s="17">
        <v>242.4</v>
      </c>
      <c r="N135" s="17">
        <v>121</v>
      </c>
      <c r="O135" s="17">
        <v>253.11</v>
      </c>
      <c r="P135" s="17">
        <f t="shared" si="2"/>
        <v>2310.29</v>
      </c>
    </row>
    <row r="136" spans="1:241" s="33" customFormat="1" x14ac:dyDescent="0.25">
      <c r="A136" s="7" t="s">
        <v>16</v>
      </c>
      <c r="B136" s="8" t="s">
        <v>17</v>
      </c>
      <c r="C136" s="9">
        <v>6789214402</v>
      </c>
      <c r="D136" s="26" t="s">
        <v>183</v>
      </c>
      <c r="E136" s="19" t="s">
        <v>21</v>
      </c>
      <c r="F136" s="20" t="s">
        <v>25</v>
      </c>
      <c r="G136" s="13" t="s">
        <v>20</v>
      </c>
      <c r="H136" s="14" t="s">
        <v>21</v>
      </c>
      <c r="I136" s="15">
        <v>24</v>
      </c>
      <c r="J136" s="23">
        <v>8000</v>
      </c>
      <c r="K136" s="17">
        <v>0</v>
      </c>
      <c r="L136" s="17">
        <v>0</v>
      </c>
      <c r="M136" s="17">
        <v>7612.07</v>
      </c>
      <c r="N136" s="17">
        <v>0</v>
      </c>
      <c r="O136" s="17">
        <v>3980.4</v>
      </c>
      <c r="P136" s="17">
        <f t="shared" si="2"/>
        <v>11631.67</v>
      </c>
    </row>
    <row r="137" spans="1:241" s="33" customFormat="1" x14ac:dyDescent="0.25">
      <c r="A137" s="7" t="s">
        <v>16</v>
      </c>
      <c r="B137" s="8" t="s">
        <v>17</v>
      </c>
      <c r="C137" s="9">
        <v>6016467464</v>
      </c>
      <c r="D137" s="26" t="s">
        <v>184</v>
      </c>
      <c r="E137" s="19" t="s">
        <v>29</v>
      </c>
      <c r="F137" s="20" t="s">
        <v>19</v>
      </c>
      <c r="G137" s="13" t="s">
        <v>20</v>
      </c>
      <c r="H137" s="14" t="s">
        <v>21</v>
      </c>
      <c r="I137" s="15">
        <v>44</v>
      </c>
      <c r="J137" s="23">
        <v>1252.53</v>
      </c>
      <c r="K137" s="17">
        <v>0</v>
      </c>
      <c r="L137" s="17">
        <v>0</v>
      </c>
      <c r="M137" s="17">
        <v>446.25</v>
      </c>
      <c r="N137" s="17">
        <v>0</v>
      </c>
      <c r="O137" s="17">
        <v>234.91</v>
      </c>
      <c r="P137" s="17">
        <f t="shared" si="2"/>
        <v>1463.87</v>
      </c>
    </row>
    <row r="138" spans="1:241" s="33" customFormat="1" x14ac:dyDescent="0.25">
      <c r="A138" s="7" t="s">
        <v>16</v>
      </c>
      <c r="B138" s="8" t="s">
        <v>17</v>
      </c>
      <c r="C138" s="9">
        <v>8969938419</v>
      </c>
      <c r="D138" s="26" t="s">
        <v>185</v>
      </c>
      <c r="E138" s="19" t="s">
        <v>21</v>
      </c>
      <c r="F138" s="20" t="s">
        <v>72</v>
      </c>
      <c r="G138" s="13" t="s">
        <v>20</v>
      </c>
      <c r="H138" s="14" t="s">
        <v>21</v>
      </c>
      <c r="I138" s="15">
        <v>24</v>
      </c>
      <c r="J138" s="23">
        <v>7200</v>
      </c>
      <c r="K138" s="17">
        <v>0</v>
      </c>
      <c r="L138" s="17">
        <v>0</v>
      </c>
      <c r="M138" s="17">
        <v>1890.19</v>
      </c>
      <c r="N138" s="17">
        <v>0</v>
      </c>
      <c r="O138" s="17">
        <v>3136.04</v>
      </c>
      <c r="P138" s="17">
        <f t="shared" si="2"/>
        <v>5954.1500000000005</v>
      </c>
    </row>
    <row r="139" spans="1:241" s="33" customFormat="1" x14ac:dyDescent="0.25">
      <c r="A139" s="7" t="s">
        <v>16</v>
      </c>
      <c r="B139" s="8" t="s">
        <v>17</v>
      </c>
      <c r="C139" s="24">
        <v>6525990440</v>
      </c>
      <c r="D139" s="30" t="s">
        <v>186</v>
      </c>
      <c r="E139" s="19" t="s">
        <v>29</v>
      </c>
      <c r="F139" s="12" t="s">
        <v>46</v>
      </c>
      <c r="G139" s="13" t="s">
        <v>20</v>
      </c>
      <c r="H139" s="14" t="s">
        <v>21</v>
      </c>
      <c r="I139" s="15">
        <v>44</v>
      </c>
      <c r="J139" s="23">
        <v>1252.53</v>
      </c>
      <c r="K139" s="17">
        <v>0</v>
      </c>
      <c r="L139" s="17">
        <v>0</v>
      </c>
      <c r="M139" s="17">
        <v>619.52</v>
      </c>
      <c r="N139" s="17">
        <v>0</v>
      </c>
      <c r="O139" s="17">
        <v>175.35</v>
      </c>
      <c r="P139" s="17">
        <f t="shared" si="2"/>
        <v>1696.7</v>
      </c>
    </row>
    <row r="140" spans="1:241" s="33" customFormat="1" x14ac:dyDescent="0.25">
      <c r="A140" s="7" t="s">
        <v>16</v>
      </c>
      <c r="B140" s="8" t="s">
        <v>17</v>
      </c>
      <c r="C140" s="9">
        <v>10593808460</v>
      </c>
      <c r="D140" s="26" t="s">
        <v>187</v>
      </c>
      <c r="E140" s="19" t="s">
        <v>29</v>
      </c>
      <c r="F140" s="12" t="s">
        <v>91</v>
      </c>
      <c r="G140" s="13" t="s">
        <v>20</v>
      </c>
      <c r="H140" s="14" t="s">
        <v>21</v>
      </c>
      <c r="I140" s="15">
        <v>26</v>
      </c>
      <c r="J140" s="23">
        <v>3402.23</v>
      </c>
      <c r="K140" s="17">
        <v>0</v>
      </c>
      <c r="L140" s="17">
        <v>2328.44</v>
      </c>
      <c r="M140" s="17">
        <v>2434.8000000000002</v>
      </c>
      <c r="N140" s="17">
        <v>0</v>
      </c>
      <c r="O140" s="17">
        <v>1226.52</v>
      </c>
      <c r="P140" s="17">
        <f t="shared" si="2"/>
        <v>4610.51</v>
      </c>
    </row>
    <row r="141" spans="1:241" s="33" customFormat="1" x14ac:dyDescent="0.25">
      <c r="A141" s="7" t="s">
        <v>16</v>
      </c>
      <c r="B141" s="8" t="s">
        <v>17</v>
      </c>
      <c r="C141" s="24">
        <v>9794893420</v>
      </c>
      <c r="D141" s="30" t="s">
        <v>188</v>
      </c>
      <c r="E141" s="19" t="s">
        <v>29</v>
      </c>
      <c r="F141" s="12" t="s">
        <v>30</v>
      </c>
      <c r="G141" s="13" t="s">
        <v>20</v>
      </c>
      <c r="H141" s="14" t="s">
        <v>21</v>
      </c>
      <c r="I141" s="15">
        <v>40</v>
      </c>
      <c r="J141" s="23">
        <v>2200</v>
      </c>
      <c r="K141" s="17">
        <v>0</v>
      </c>
      <c r="L141" s="17">
        <v>1260.76</v>
      </c>
      <c r="M141" s="17">
        <v>608.76</v>
      </c>
      <c r="N141" s="17">
        <v>0</v>
      </c>
      <c r="O141" s="17">
        <v>298.74</v>
      </c>
      <c r="P141" s="17">
        <f t="shared" si="2"/>
        <v>2510.0200000000004</v>
      </c>
    </row>
    <row r="142" spans="1:241" s="33" customFormat="1" x14ac:dyDescent="0.25">
      <c r="A142" s="7" t="s">
        <v>16</v>
      </c>
      <c r="B142" s="8" t="s">
        <v>17</v>
      </c>
      <c r="C142" s="24">
        <v>70776361430</v>
      </c>
      <c r="D142" s="30" t="s">
        <v>189</v>
      </c>
      <c r="E142" s="19" t="s">
        <v>35</v>
      </c>
      <c r="F142" s="12" t="s">
        <v>89</v>
      </c>
      <c r="G142" s="13" t="s">
        <v>20</v>
      </c>
      <c r="H142" s="14" t="s">
        <v>21</v>
      </c>
      <c r="I142" s="15">
        <v>44</v>
      </c>
      <c r="J142" s="23">
        <v>1212</v>
      </c>
      <c r="K142" s="17">
        <v>0</v>
      </c>
      <c r="L142" s="17">
        <v>0</v>
      </c>
      <c r="M142" s="17">
        <v>440.73</v>
      </c>
      <c r="N142" s="17">
        <v>0</v>
      </c>
      <c r="O142" s="17">
        <v>209.34</v>
      </c>
      <c r="P142" s="17">
        <f t="shared" si="2"/>
        <v>1443.39</v>
      </c>
    </row>
    <row r="143" spans="1:241" s="33" customFormat="1" x14ac:dyDescent="0.25">
      <c r="A143" s="7" t="s">
        <v>16</v>
      </c>
      <c r="B143" s="8" t="s">
        <v>17</v>
      </c>
      <c r="C143" s="24">
        <v>6440151444</v>
      </c>
      <c r="D143" s="30" t="s">
        <v>190</v>
      </c>
      <c r="E143" s="19" t="s">
        <v>35</v>
      </c>
      <c r="F143" s="12" t="s">
        <v>75</v>
      </c>
      <c r="G143" s="13" t="s">
        <v>20</v>
      </c>
      <c r="H143" s="14" t="s">
        <v>21</v>
      </c>
      <c r="I143" s="15">
        <v>44</v>
      </c>
      <c r="J143" s="23">
        <v>1212</v>
      </c>
      <c r="K143" s="17">
        <v>0</v>
      </c>
      <c r="L143" s="17">
        <v>0</v>
      </c>
      <c r="M143" s="17">
        <v>497.2</v>
      </c>
      <c r="N143" s="17">
        <v>0</v>
      </c>
      <c r="O143" s="17">
        <v>227.52</v>
      </c>
      <c r="P143" s="17">
        <f t="shared" si="2"/>
        <v>1481.68</v>
      </c>
    </row>
    <row r="144" spans="1:241" s="33" customFormat="1" x14ac:dyDescent="0.25">
      <c r="A144" s="7" t="s">
        <v>16</v>
      </c>
      <c r="B144" s="8" t="s">
        <v>17</v>
      </c>
      <c r="C144" s="9">
        <v>6440151444</v>
      </c>
      <c r="D144" s="26" t="s">
        <v>191</v>
      </c>
      <c r="E144" s="19" t="s">
        <v>35</v>
      </c>
      <c r="F144" s="20" t="s">
        <v>75</v>
      </c>
      <c r="G144" s="13" t="s">
        <v>20</v>
      </c>
      <c r="H144" s="14" t="s">
        <v>21</v>
      </c>
      <c r="I144" s="15">
        <v>44</v>
      </c>
      <c r="J144" s="23">
        <v>1212</v>
      </c>
      <c r="K144" s="17">
        <v>0</v>
      </c>
      <c r="L144" s="17">
        <v>0</v>
      </c>
      <c r="M144" s="17">
        <v>298.87</v>
      </c>
      <c r="N144" s="17">
        <v>0</v>
      </c>
      <c r="O144" s="17">
        <v>209.67</v>
      </c>
      <c r="P144" s="17">
        <f t="shared" si="2"/>
        <v>1301.1999999999998</v>
      </c>
    </row>
    <row r="145" spans="1:16" s="33" customFormat="1" x14ac:dyDescent="0.25">
      <c r="A145" s="7" t="s">
        <v>16</v>
      </c>
      <c r="B145" s="8" t="s">
        <v>17</v>
      </c>
      <c r="C145" s="9">
        <v>4454849420</v>
      </c>
      <c r="D145" s="26" t="s">
        <v>192</v>
      </c>
      <c r="E145" s="19" t="s">
        <v>35</v>
      </c>
      <c r="F145" s="20" t="s">
        <v>193</v>
      </c>
      <c r="G145" s="13" t="s">
        <v>20</v>
      </c>
      <c r="H145" s="14" t="s">
        <v>29</v>
      </c>
      <c r="I145" s="15">
        <v>44</v>
      </c>
      <c r="J145" s="23">
        <v>1212</v>
      </c>
      <c r="K145" s="17">
        <v>0</v>
      </c>
      <c r="L145" s="17">
        <v>0</v>
      </c>
      <c r="M145" s="17">
        <v>298.87</v>
      </c>
      <c r="N145" s="17">
        <v>0</v>
      </c>
      <c r="O145" s="17">
        <v>209.67</v>
      </c>
      <c r="P145" s="17">
        <f t="shared" si="2"/>
        <v>1301.1999999999998</v>
      </c>
    </row>
    <row r="146" spans="1:16" s="33" customFormat="1" x14ac:dyDescent="0.25">
      <c r="A146" s="7" t="s">
        <v>16</v>
      </c>
      <c r="B146" s="8" t="s">
        <v>17</v>
      </c>
      <c r="C146" s="19" t="s">
        <v>194</v>
      </c>
      <c r="D146" s="46" t="s">
        <v>195</v>
      </c>
      <c r="E146" s="41">
        <v>2</v>
      </c>
      <c r="F146" s="29">
        <v>322205</v>
      </c>
      <c r="G146" s="13" t="s">
        <v>20</v>
      </c>
      <c r="H146" s="42">
        <v>1</v>
      </c>
      <c r="I146" s="43">
        <v>44</v>
      </c>
      <c r="J146" s="23">
        <v>1252.53</v>
      </c>
      <c r="K146" s="17">
        <v>0</v>
      </c>
      <c r="L146" s="17">
        <v>0</v>
      </c>
      <c r="M146" s="17">
        <v>298.87</v>
      </c>
      <c r="N146" s="17">
        <v>0</v>
      </c>
      <c r="O146" s="17">
        <v>216.56</v>
      </c>
      <c r="P146" s="17">
        <f t="shared" si="2"/>
        <v>1334.8400000000001</v>
      </c>
    </row>
    <row r="147" spans="1:16" s="33" customFormat="1" x14ac:dyDescent="0.25">
      <c r="A147" s="7" t="s">
        <v>16</v>
      </c>
      <c r="B147" s="8" t="s">
        <v>17</v>
      </c>
      <c r="C147" s="19" t="s">
        <v>196</v>
      </c>
      <c r="D147" s="46" t="s">
        <v>197</v>
      </c>
      <c r="E147" s="41">
        <v>2</v>
      </c>
      <c r="F147" s="29">
        <v>223505</v>
      </c>
      <c r="G147" s="13" t="s">
        <v>20</v>
      </c>
      <c r="H147" s="42">
        <v>1</v>
      </c>
      <c r="I147" s="43">
        <v>40</v>
      </c>
      <c r="J147" s="23">
        <v>2200</v>
      </c>
      <c r="K147" s="17">
        <v>0</v>
      </c>
      <c r="L147" s="17">
        <v>1374.89</v>
      </c>
      <c r="M147" s="17">
        <v>608.76</v>
      </c>
      <c r="N147" s="17">
        <v>121</v>
      </c>
      <c r="O147" s="17">
        <v>321.25</v>
      </c>
      <c r="P147" s="17">
        <f t="shared" si="2"/>
        <v>2608.5100000000002</v>
      </c>
    </row>
    <row r="148" spans="1:16" s="33" customFormat="1" x14ac:dyDescent="0.25">
      <c r="A148" s="7" t="s">
        <v>16</v>
      </c>
      <c r="B148" s="8" t="s">
        <v>17</v>
      </c>
      <c r="C148" s="19" t="s">
        <v>198</v>
      </c>
      <c r="D148" s="46" t="s">
        <v>199</v>
      </c>
      <c r="E148" s="41">
        <v>2</v>
      </c>
      <c r="F148" s="29">
        <v>322205</v>
      </c>
      <c r="G148" s="13" t="s">
        <v>20</v>
      </c>
      <c r="H148" s="42">
        <v>1</v>
      </c>
      <c r="I148" s="43">
        <v>44</v>
      </c>
      <c r="J148" s="23">
        <v>1252.53</v>
      </c>
      <c r="K148" s="17">
        <v>0</v>
      </c>
      <c r="L148" s="17">
        <v>0</v>
      </c>
      <c r="M148" s="17">
        <v>242.4</v>
      </c>
      <c r="N148" s="17">
        <v>0</v>
      </c>
      <c r="O148" s="17">
        <v>216.56</v>
      </c>
      <c r="P148" s="17">
        <f t="shared" si="2"/>
        <v>1278.3700000000001</v>
      </c>
    </row>
    <row r="149" spans="1:16" s="33" customFormat="1" x14ac:dyDescent="0.25">
      <c r="A149" s="7" t="s">
        <v>16</v>
      </c>
      <c r="B149" s="8" t="s">
        <v>17</v>
      </c>
      <c r="C149" s="19" t="s">
        <v>200</v>
      </c>
      <c r="D149" s="46" t="s">
        <v>201</v>
      </c>
      <c r="E149" s="41">
        <v>2</v>
      </c>
      <c r="F149" s="47">
        <v>322205</v>
      </c>
      <c r="G149" s="13" t="s">
        <v>20</v>
      </c>
      <c r="H149" s="42">
        <v>1</v>
      </c>
      <c r="I149" s="43">
        <v>44</v>
      </c>
      <c r="J149" s="23">
        <v>1169.03</v>
      </c>
      <c r="K149" s="17">
        <v>0</v>
      </c>
      <c r="L149" s="17">
        <v>0</v>
      </c>
      <c r="M149" s="17">
        <v>325.89999999999998</v>
      </c>
      <c r="N149" s="17">
        <v>0</v>
      </c>
      <c r="O149" s="17">
        <v>141.41</v>
      </c>
      <c r="P149" s="17">
        <f t="shared" si="2"/>
        <v>1353.5199999999998</v>
      </c>
    </row>
    <row r="150" spans="1:16" s="33" customFormat="1" x14ac:dyDescent="0.25">
      <c r="A150" s="7" t="s">
        <v>16</v>
      </c>
      <c r="B150" s="8" t="s">
        <v>17</v>
      </c>
      <c r="C150" s="19" t="s">
        <v>202</v>
      </c>
      <c r="D150" s="46" t="s">
        <v>203</v>
      </c>
      <c r="E150" s="41">
        <v>2</v>
      </c>
      <c r="F150" s="47">
        <v>223405</v>
      </c>
      <c r="G150" s="13" t="s">
        <v>20</v>
      </c>
      <c r="H150" s="42">
        <v>1</v>
      </c>
      <c r="I150" s="43">
        <v>26</v>
      </c>
      <c r="J150" s="23">
        <v>3402.23</v>
      </c>
      <c r="K150" s="17">
        <v>0</v>
      </c>
      <c r="L150" s="17">
        <v>2074.62</v>
      </c>
      <c r="M150" s="17">
        <v>2061.2600000000002</v>
      </c>
      <c r="N150" s="17">
        <v>0</v>
      </c>
      <c r="O150" s="17">
        <v>1021.83</v>
      </c>
      <c r="P150" s="17">
        <f t="shared" si="2"/>
        <v>4441.66</v>
      </c>
    </row>
    <row r="151" spans="1:16" s="33" customFormat="1" x14ac:dyDescent="0.25">
      <c r="A151" s="7" t="s">
        <v>16</v>
      </c>
      <c r="B151" s="8" t="s">
        <v>17</v>
      </c>
      <c r="C151" s="19" t="s">
        <v>204</v>
      </c>
      <c r="D151" s="46" t="s">
        <v>205</v>
      </c>
      <c r="E151" s="41">
        <v>2</v>
      </c>
      <c r="F151" s="29">
        <v>322205</v>
      </c>
      <c r="G151" s="13" t="s">
        <v>20</v>
      </c>
      <c r="H151" s="42">
        <v>1</v>
      </c>
      <c r="I151" s="43">
        <v>44</v>
      </c>
      <c r="J151" s="23">
        <v>1252.53</v>
      </c>
      <c r="K151" s="17">
        <v>0</v>
      </c>
      <c r="L151" s="17">
        <v>0</v>
      </c>
      <c r="M151" s="17">
        <v>242.4</v>
      </c>
      <c r="N151" s="17">
        <v>0</v>
      </c>
      <c r="O151" s="17">
        <v>216.56</v>
      </c>
      <c r="P151" s="17">
        <f t="shared" si="2"/>
        <v>1278.3700000000001</v>
      </c>
    </row>
    <row r="152" spans="1:16" x14ac:dyDescent="0.25">
      <c r="D152" s="50"/>
      <c r="L152" s="55"/>
    </row>
    <row r="153" spans="1:16" x14ac:dyDescent="0.25">
      <c r="O153" s="57"/>
      <c r="P153" s="57"/>
    </row>
    <row r="154" spans="1:16" x14ac:dyDescent="0.25">
      <c r="O154" s="58"/>
      <c r="P154" s="58"/>
    </row>
    <row r="155" spans="1:16" x14ac:dyDescent="0.25">
      <c r="O155" s="58"/>
      <c r="P155" s="58"/>
    </row>
    <row r="156" spans="1:16" x14ac:dyDescent="0.25">
      <c r="O156" s="58"/>
      <c r="P156" s="58"/>
    </row>
    <row r="157" spans="1:16" x14ac:dyDescent="0.25">
      <c r="O157" s="58"/>
      <c r="P157" s="58"/>
    </row>
    <row r="159" spans="1:16" x14ac:dyDescent="0.25">
      <c r="O159" s="58"/>
    </row>
    <row r="161" spans="1:16" x14ac:dyDescent="0.25">
      <c r="O161" s="58"/>
    </row>
    <row r="163" spans="1:16" ht="15" x14ac:dyDescent="0.25">
      <c r="A163" s="56"/>
      <c r="B163" s="56"/>
      <c r="C163" s="56"/>
      <c r="D163" s="56"/>
      <c r="E163" s="56"/>
      <c r="F163" s="56"/>
      <c r="G163" s="56"/>
      <c r="H163" s="56"/>
      <c r="I163" s="56"/>
      <c r="J163" s="59"/>
      <c r="K163" s="56"/>
      <c r="L163" s="56"/>
      <c r="M163" s="56"/>
      <c r="N163" s="56"/>
      <c r="O163" s="56"/>
      <c r="P163" s="56"/>
    </row>
    <row r="164" spans="1:16" ht="15" x14ac:dyDescent="0.25">
      <c r="A164" s="56"/>
      <c r="B164" s="56"/>
      <c r="C164" s="56"/>
      <c r="D164" s="56"/>
      <c r="E164" s="56"/>
      <c r="F164" s="56"/>
      <c r="G164" s="56"/>
      <c r="H164" s="56"/>
      <c r="I164" s="56"/>
      <c r="J164" s="59"/>
      <c r="K164" s="56"/>
      <c r="L164" s="56"/>
      <c r="M164" s="56"/>
      <c r="N164" s="56"/>
      <c r="O164" s="56"/>
      <c r="P164" s="56"/>
    </row>
    <row r="165" spans="1:16" ht="15" x14ac:dyDescent="0.25">
      <c r="A165" s="56"/>
      <c r="B165" s="56"/>
      <c r="C165" s="56"/>
      <c r="D165" s="56"/>
      <c r="E165" s="56"/>
      <c r="F165" s="56"/>
      <c r="G165" s="56"/>
      <c r="H165" s="56"/>
      <c r="I165" s="56"/>
      <c r="J165" s="59"/>
      <c r="K165" s="56"/>
      <c r="L165" s="56"/>
      <c r="M165" s="56"/>
      <c r="N165" s="56"/>
      <c r="O165" s="56"/>
      <c r="P165" s="56"/>
    </row>
    <row r="166" spans="1:16" ht="15" x14ac:dyDescent="0.25">
      <c r="A166" s="56"/>
      <c r="B166" s="56"/>
      <c r="C166" s="56"/>
      <c r="D166" s="56"/>
      <c r="E166" s="56"/>
      <c r="F166" s="56"/>
      <c r="G166" s="56"/>
      <c r="H166" s="56"/>
      <c r="I166" s="56"/>
      <c r="J166" s="59"/>
      <c r="K166" s="56"/>
      <c r="L166" s="56"/>
      <c r="M166" s="56"/>
      <c r="N166" s="56"/>
      <c r="O166" s="56"/>
      <c r="P166" s="56"/>
    </row>
    <row r="167" spans="1:16" ht="15" x14ac:dyDescent="0.25">
      <c r="A167" s="56"/>
      <c r="B167" s="56"/>
      <c r="C167" s="56"/>
      <c r="D167" s="56"/>
      <c r="E167" s="56"/>
      <c r="F167" s="56"/>
      <c r="G167" s="56"/>
      <c r="H167" s="56"/>
      <c r="I167" s="56"/>
      <c r="J167" s="59"/>
      <c r="K167" s="56"/>
      <c r="L167" s="56"/>
      <c r="M167" s="56"/>
      <c r="N167" s="56"/>
      <c r="O167" s="56"/>
      <c r="P167" s="56"/>
    </row>
    <row r="168" spans="1:16" ht="15" x14ac:dyDescent="0.25">
      <c r="A168" s="56"/>
      <c r="B168" s="56"/>
      <c r="C168" s="56"/>
      <c r="D168" s="56"/>
      <c r="E168" s="56"/>
      <c r="F168" s="56"/>
      <c r="G168" s="56"/>
      <c r="H168" s="56"/>
      <c r="I168" s="56"/>
      <c r="J168" s="59"/>
      <c r="K168" s="56"/>
      <c r="L168" s="56"/>
      <c r="M168" s="56"/>
      <c r="N168" s="56"/>
      <c r="O168" s="56"/>
      <c r="P168" s="56"/>
    </row>
    <row r="169" spans="1:16" ht="15" x14ac:dyDescent="0.25">
      <c r="A169" s="56"/>
      <c r="B169" s="56"/>
      <c r="C169" s="56"/>
      <c r="D169" s="56"/>
      <c r="E169" s="56"/>
      <c r="F169" s="56"/>
      <c r="G169" s="56"/>
      <c r="H169" s="56"/>
      <c r="I169" s="56"/>
      <c r="J169" s="59"/>
      <c r="K169" s="56"/>
      <c r="L169" s="56"/>
      <c r="M169" s="56"/>
      <c r="N169" s="56"/>
      <c r="O169" s="56"/>
      <c r="P169" s="56"/>
    </row>
    <row r="170" spans="1:16" ht="15" x14ac:dyDescent="0.25">
      <c r="A170" s="56"/>
      <c r="B170" s="56"/>
      <c r="C170" s="56"/>
      <c r="D170" s="56"/>
      <c r="E170" s="56"/>
      <c r="F170" s="56"/>
      <c r="G170" s="56"/>
      <c r="H170" s="56"/>
      <c r="I170" s="56"/>
      <c r="J170" s="59"/>
      <c r="K170" s="56"/>
      <c r="L170" s="56"/>
      <c r="M170" s="56"/>
      <c r="N170" s="56"/>
      <c r="O170" s="56"/>
      <c r="P170" s="56"/>
    </row>
    <row r="171" spans="1:16" ht="15" x14ac:dyDescent="0.25">
      <c r="A171" s="56"/>
      <c r="B171" s="56"/>
      <c r="C171" s="56"/>
      <c r="D171" s="56"/>
      <c r="E171" s="56"/>
      <c r="F171" s="56"/>
      <c r="G171" s="56"/>
      <c r="H171" s="56"/>
      <c r="I171" s="56"/>
      <c r="J171" s="59"/>
      <c r="K171" s="56"/>
      <c r="L171" s="56"/>
      <c r="M171" s="56"/>
      <c r="N171" s="56"/>
      <c r="O171" s="56"/>
      <c r="P171" s="56"/>
    </row>
    <row r="172" spans="1:16" ht="15" x14ac:dyDescent="0.25">
      <c r="A172" s="56"/>
      <c r="B172" s="56"/>
      <c r="C172" s="56"/>
      <c r="D172" s="56"/>
      <c r="E172" s="56"/>
      <c r="F172" s="56"/>
      <c r="G172" s="56"/>
      <c r="H172" s="56"/>
      <c r="I172" s="56"/>
      <c r="J172" s="59"/>
      <c r="K172" s="56"/>
      <c r="L172" s="56"/>
      <c r="M172" s="56"/>
      <c r="N172" s="56"/>
      <c r="O172" s="56"/>
      <c r="P172" s="56"/>
    </row>
    <row r="173" spans="1:16" ht="15" x14ac:dyDescent="0.25">
      <c r="A173" s="56"/>
      <c r="B173" s="56"/>
      <c r="C173" s="56"/>
      <c r="D173" s="56"/>
      <c r="E173" s="56"/>
      <c r="F173" s="56"/>
      <c r="G173" s="56"/>
      <c r="H173" s="56"/>
      <c r="I173" s="56"/>
      <c r="J173" s="59"/>
      <c r="K173" s="56"/>
      <c r="L173" s="56"/>
      <c r="M173" s="56"/>
      <c r="N173" s="56"/>
      <c r="O173" s="56"/>
      <c r="P173" s="56"/>
    </row>
    <row r="174" spans="1:16" ht="15" x14ac:dyDescent="0.25">
      <c r="A174" s="56"/>
      <c r="B174" s="56"/>
      <c r="C174" s="56"/>
      <c r="D174" s="56"/>
      <c r="E174" s="56"/>
      <c r="F174" s="56"/>
      <c r="G174" s="56"/>
      <c r="H174" s="56"/>
      <c r="I174" s="56"/>
      <c r="J174" s="59"/>
      <c r="K174" s="56"/>
      <c r="L174" s="56"/>
      <c r="M174" s="56"/>
      <c r="N174" s="56"/>
      <c r="O174" s="56"/>
      <c r="P174" s="56"/>
    </row>
    <row r="175" spans="1:16" ht="15" x14ac:dyDescent="0.25">
      <c r="A175" s="56"/>
      <c r="B175" s="56"/>
      <c r="C175" s="56"/>
      <c r="D175" s="56"/>
      <c r="E175" s="56"/>
      <c r="F175" s="56"/>
      <c r="G175" s="56"/>
      <c r="H175" s="56"/>
      <c r="I175" s="56"/>
      <c r="J175" s="59"/>
      <c r="K175" s="56"/>
      <c r="L175" s="56"/>
      <c r="M175" s="56"/>
      <c r="N175" s="56"/>
      <c r="O175" s="56"/>
      <c r="P175" s="56"/>
    </row>
    <row r="176" spans="1:16" ht="15" x14ac:dyDescent="0.25">
      <c r="A176" s="56"/>
      <c r="B176" s="56"/>
      <c r="C176" s="56"/>
      <c r="D176" s="56"/>
      <c r="E176" s="56"/>
      <c r="F176" s="56"/>
      <c r="G176" s="56"/>
      <c r="H176" s="56"/>
      <c r="I176" s="56"/>
      <c r="J176" s="59"/>
      <c r="K176" s="56"/>
      <c r="L176" s="56"/>
      <c r="M176" s="56"/>
      <c r="N176" s="56"/>
      <c r="O176" s="56"/>
      <c r="P176" s="56"/>
    </row>
    <row r="177" spans="1:16" ht="15" x14ac:dyDescent="0.25">
      <c r="A177" s="56"/>
      <c r="B177" s="56"/>
      <c r="C177" s="56"/>
      <c r="D177" s="56"/>
      <c r="E177" s="56"/>
      <c r="F177" s="56"/>
      <c r="G177" s="56"/>
      <c r="H177" s="56"/>
      <c r="I177" s="56"/>
      <c r="J177" s="59"/>
      <c r="K177" s="56"/>
      <c r="L177" s="56"/>
      <c r="M177" s="56"/>
      <c r="N177" s="56"/>
      <c r="O177" s="56"/>
      <c r="P177" s="56"/>
    </row>
    <row r="178" spans="1:16" ht="15" x14ac:dyDescent="0.25">
      <c r="A178" s="56"/>
      <c r="B178" s="56"/>
      <c r="C178" s="56"/>
      <c r="D178" s="56"/>
      <c r="E178" s="56"/>
      <c r="F178" s="56"/>
      <c r="G178" s="56"/>
      <c r="H178" s="56"/>
      <c r="I178" s="56"/>
      <c r="J178" s="59"/>
      <c r="K178" s="56"/>
      <c r="L178" s="56"/>
      <c r="M178" s="56"/>
      <c r="N178" s="56"/>
      <c r="O178" s="56"/>
      <c r="P178" s="56"/>
    </row>
    <row r="179" spans="1:16" ht="15" x14ac:dyDescent="0.25">
      <c r="A179" s="56"/>
      <c r="B179" s="56"/>
      <c r="C179" s="56"/>
      <c r="D179" s="56"/>
      <c r="E179" s="56"/>
      <c r="F179" s="56"/>
      <c r="G179" s="56"/>
      <c r="H179" s="56"/>
      <c r="I179" s="56"/>
      <c r="J179" s="59"/>
      <c r="K179" s="56"/>
      <c r="L179" s="56"/>
      <c r="M179" s="56"/>
      <c r="N179" s="56"/>
      <c r="O179" s="56"/>
      <c r="P179" s="56"/>
    </row>
    <row r="180" spans="1:16" ht="15" x14ac:dyDescent="0.25">
      <c r="A180" s="56"/>
      <c r="B180" s="56"/>
      <c r="C180" s="56"/>
      <c r="D180" s="56"/>
      <c r="E180" s="56"/>
      <c r="F180" s="56"/>
      <c r="G180" s="56"/>
      <c r="H180" s="56"/>
      <c r="I180" s="56"/>
      <c r="J180" s="59"/>
      <c r="K180" s="56"/>
      <c r="L180" s="56"/>
      <c r="M180" s="56"/>
      <c r="N180" s="56"/>
      <c r="O180" s="56"/>
      <c r="P180" s="56"/>
    </row>
  </sheetData>
  <protectedRanges>
    <protectedRange sqref="B2:B151" name="Intervalo2_1_1_1_1_1"/>
    <protectedRange sqref="D8:D9" name="Intervalo1_2_1_2_1_1_1"/>
    <protectedRange sqref="I8:I9" name="Intervalo1_2_1_1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2022-07-13T19:08:31Z</dcterms:created>
  <dcterms:modified xsi:type="dcterms:W3CDTF">2022-07-13T19:09:09Z</dcterms:modified>
</cp:coreProperties>
</file>